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5755" windowHeight="11595" tabRatio="540" activeTab="11"/>
  </bookViews>
  <sheets>
    <sheet name="一月" sheetId="1" r:id="rId1"/>
    <sheet name="二月" sheetId="2" r:id="rId2"/>
    <sheet name="三月" sheetId="3" r:id="rId3"/>
    <sheet name="四月" sheetId="4" r:id="rId4"/>
    <sheet name="五月" sheetId="5" r:id="rId5"/>
    <sheet name="六月" sheetId="6" r:id="rId6"/>
    <sheet name="七月" sheetId="7" r:id="rId7"/>
    <sheet name="八月" sheetId="8" r:id="rId8"/>
    <sheet name="九月" sheetId="9" r:id="rId9"/>
    <sheet name="十月" sheetId="10" r:id="rId10"/>
    <sheet name="十一月" sheetId="11" r:id="rId11"/>
    <sheet name="十二月" sheetId="12" r:id="rId12"/>
  </sheets>
  <calcPr calcId="125725"/>
</workbook>
</file>

<file path=xl/calcChain.xml><?xml version="1.0" encoding="utf-8"?>
<calcChain xmlns="http://schemas.openxmlformats.org/spreadsheetml/2006/main">
  <c r="L38" i="12"/>
  <c r="H38"/>
  <c r="O38"/>
  <c r="C38"/>
  <c r="D38"/>
  <c r="E38"/>
  <c r="F38"/>
  <c r="G38"/>
  <c r="I38"/>
  <c r="J38"/>
  <c r="K38"/>
  <c r="M38"/>
  <c r="N38"/>
  <c r="B38"/>
  <c r="C37"/>
  <c r="D37"/>
  <c r="E37"/>
  <c r="F37"/>
  <c r="G37"/>
  <c r="H37"/>
  <c r="I37"/>
  <c r="J37"/>
  <c r="K37"/>
  <c r="L37"/>
  <c r="M37"/>
  <c r="N37"/>
  <c r="O37"/>
  <c r="B37"/>
  <c r="C36"/>
  <c r="D36"/>
  <c r="E36"/>
  <c r="F36"/>
  <c r="G36"/>
  <c r="H36"/>
  <c r="I36"/>
  <c r="J36"/>
  <c r="K36"/>
  <c r="L36"/>
  <c r="M36"/>
  <c r="N36"/>
  <c r="O36"/>
  <c r="B36"/>
  <c r="D36" i="11"/>
  <c r="D35"/>
  <c r="I36"/>
  <c r="I35"/>
  <c r="H36"/>
  <c r="H35"/>
  <c r="E36"/>
  <c r="E35"/>
  <c r="C36"/>
  <c r="C35"/>
  <c r="B36"/>
  <c r="B35"/>
  <c r="K36"/>
  <c r="K35"/>
  <c r="J36"/>
  <c r="J35"/>
  <c r="G36"/>
  <c r="G35"/>
  <c r="F36"/>
  <c r="F35"/>
  <c r="O36"/>
  <c r="O35"/>
  <c r="N36"/>
  <c r="N35"/>
  <c r="M36"/>
  <c r="M35"/>
  <c r="L36"/>
  <c r="L35"/>
  <c r="O37" i="10"/>
  <c r="O36"/>
  <c r="N37"/>
  <c r="N36"/>
  <c r="M37"/>
  <c r="M36"/>
  <c r="L37"/>
  <c r="L36"/>
  <c r="K37"/>
  <c r="K36"/>
  <c r="J37"/>
  <c r="J36"/>
  <c r="I37"/>
  <c r="I36"/>
  <c r="H37"/>
  <c r="H36"/>
  <c r="G37"/>
  <c r="G36"/>
  <c r="F37"/>
  <c r="F36"/>
  <c r="E37"/>
  <c r="E36"/>
  <c r="D37"/>
  <c r="D36"/>
  <c r="C37"/>
  <c r="C36"/>
  <c r="B37"/>
  <c r="B36"/>
  <c r="K36" i="9"/>
  <c r="K35"/>
  <c r="J36"/>
  <c r="J35"/>
  <c r="O36"/>
  <c r="O35"/>
  <c r="N36"/>
  <c r="N35"/>
  <c r="M36"/>
  <c r="M35"/>
  <c r="L36"/>
  <c r="L35"/>
  <c r="I36"/>
  <c r="I35"/>
  <c r="H36"/>
  <c r="H35"/>
  <c r="G36"/>
  <c r="G35"/>
  <c r="F36"/>
  <c r="F35"/>
  <c r="E36"/>
  <c r="E35"/>
  <c r="D36"/>
  <c r="D35"/>
  <c r="C36"/>
  <c r="C35"/>
  <c r="B36"/>
  <c r="B35"/>
  <c r="O36" i="8"/>
  <c r="O37" s="1"/>
  <c r="N36"/>
  <c r="N37" s="1"/>
  <c r="M36"/>
  <c r="M37" s="1"/>
  <c r="L36"/>
  <c r="L37" s="1"/>
  <c r="K36"/>
  <c r="J36"/>
  <c r="J37" s="1"/>
  <c r="I36"/>
  <c r="I37" s="1"/>
  <c r="H36"/>
  <c r="H37" s="1"/>
  <c r="G36"/>
  <c r="G37" s="1"/>
  <c r="F36"/>
  <c r="F37" s="1"/>
  <c r="E36"/>
  <c r="D36"/>
  <c r="C36"/>
  <c r="C37" s="1"/>
  <c r="B36"/>
  <c r="O37" i="7"/>
  <c r="O36"/>
  <c r="N37"/>
  <c r="N36"/>
  <c r="M37"/>
  <c r="M36"/>
  <c r="L37"/>
  <c r="L36"/>
  <c r="K37"/>
  <c r="K36"/>
  <c r="J37"/>
  <c r="J36"/>
  <c r="I37"/>
  <c r="I36"/>
  <c r="H37"/>
  <c r="H36"/>
  <c r="G37"/>
  <c r="G36"/>
  <c r="F37"/>
  <c r="F36"/>
  <c r="E36"/>
  <c r="E37" s="1"/>
  <c r="D37"/>
  <c r="D36"/>
  <c r="C37"/>
  <c r="C36"/>
  <c r="B37"/>
  <c r="B36"/>
  <c r="O36" i="6"/>
  <c r="N36"/>
  <c r="M36"/>
  <c r="L36"/>
  <c r="K36"/>
  <c r="J36"/>
  <c r="I36"/>
  <c r="H36"/>
  <c r="G36"/>
  <c r="F36"/>
  <c r="E36"/>
  <c r="D36"/>
  <c r="C36"/>
  <c r="B36"/>
  <c r="O35"/>
  <c r="N35"/>
  <c r="M35"/>
  <c r="L35"/>
  <c r="K35"/>
  <c r="J35"/>
  <c r="I35"/>
  <c r="H35"/>
  <c r="G35"/>
  <c r="F35"/>
  <c r="E35"/>
  <c r="D35"/>
  <c r="C35"/>
  <c r="B35"/>
  <c r="O37" i="5"/>
  <c r="N37"/>
  <c r="M37"/>
  <c r="L37"/>
  <c r="K37"/>
  <c r="J37"/>
  <c r="I37"/>
  <c r="H37"/>
  <c r="G37"/>
  <c r="F37"/>
  <c r="E37"/>
  <c r="D37"/>
  <c r="C37"/>
  <c r="B37"/>
  <c r="O36"/>
  <c r="N36"/>
  <c r="M36"/>
  <c r="L36"/>
  <c r="K36"/>
  <c r="J36"/>
  <c r="I36"/>
  <c r="H36"/>
  <c r="G36"/>
  <c r="F36"/>
  <c r="E36"/>
  <c r="D36"/>
  <c r="C36"/>
  <c r="B36"/>
  <c r="E37" i="4"/>
  <c r="D37"/>
  <c r="O36"/>
  <c r="N36"/>
  <c r="M36"/>
  <c r="L36"/>
  <c r="K36"/>
  <c r="J36"/>
  <c r="I36"/>
  <c r="H36"/>
  <c r="G36"/>
  <c r="F36"/>
  <c r="E36"/>
  <c r="D36"/>
  <c r="C36"/>
  <c r="B36"/>
  <c r="O35"/>
  <c r="N35"/>
  <c r="M35"/>
  <c r="L35"/>
  <c r="K35"/>
  <c r="J35"/>
  <c r="I35"/>
  <c r="H35"/>
  <c r="G35"/>
  <c r="F35"/>
  <c r="E35"/>
  <c r="D35"/>
  <c r="C35"/>
  <c r="B35"/>
  <c r="O37" i="3"/>
  <c r="N37"/>
  <c r="M37"/>
  <c r="L37"/>
  <c r="K37"/>
  <c r="J37"/>
  <c r="I37"/>
  <c r="H37"/>
  <c r="G37"/>
  <c r="F37"/>
  <c r="E37"/>
  <c r="D37"/>
  <c r="C37"/>
  <c r="B37"/>
  <c r="O36"/>
  <c r="N36"/>
  <c r="M36"/>
  <c r="L36"/>
  <c r="K36"/>
  <c r="J36"/>
  <c r="I36"/>
  <c r="H36"/>
  <c r="G36"/>
  <c r="F36"/>
  <c r="E36"/>
  <c r="D36"/>
  <c r="C36"/>
  <c r="B36"/>
  <c r="O34" i="2"/>
  <c r="N34"/>
  <c r="M34"/>
  <c r="L34"/>
  <c r="K34"/>
  <c r="J34"/>
  <c r="I34"/>
  <c r="H34"/>
  <c r="G34"/>
  <c r="F34"/>
  <c r="E34"/>
  <c r="D34"/>
  <c r="C34"/>
  <c r="B34"/>
  <c r="O33"/>
  <c r="N33"/>
  <c r="M33"/>
  <c r="L33"/>
  <c r="K33"/>
  <c r="J33"/>
  <c r="I33"/>
  <c r="H33"/>
  <c r="G33"/>
  <c r="F33"/>
  <c r="E33"/>
  <c r="D33"/>
  <c r="C33"/>
  <c r="B33"/>
  <c r="O38" i="1"/>
  <c r="N38"/>
  <c r="M38"/>
  <c r="L38"/>
  <c r="K38"/>
  <c r="J38"/>
  <c r="I38"/>
  <c r="H38"/>
  <c r="G38"/>
  <c r="F38"/>
  <c r="E38"/>
  <c r="D38"/>
  <c r="C38"/>
  <c r="B38"/>
  <c r="O37"/>
  <c r="N37"/>
  <c r="L37"/>
  <c r="K37"/>
  <c r="J37"/>
  <c r="I37"/>
  <c r="H37"/>
  <c r="G37"/>
  <c r="F37"/>
  <c r="E37"/>
  <c r="D37"/>
  <c r="C37"/>
  <c r="B37"/>
  <c r="O36"/>
  <c r="N36"/>
  <c r="M36"/>
  <c r="L36"/>
  <c r="K36"/>
  <c r="J36"/>
  <c r="I36"/>
  <c r="H36"/>
  <c r="G36"/>
  <c r="F36"/>
  <c r="E36"/>
  <c r="D36"/>
  <c r="C36"/>
  <c r="B36"/>
  <c r="E37" i="8" l="1"/>
  <c r="B37"/>
  <c r="D37"/>
  <c r="K37"/>
</calcChain>
</file>

<file path=xl/sharedStrings.xml><?xml version="1.0" encoding="utf-8"?>
<sst xmlns="http://schemas.openxmlformats.org/spreadsheetml/2006/main" count="361" uniqueCount="48">
  <si>
    <t>污水化验月报表</t>
  </si>
  <si>
    <t>日期</t>
  </si>
  <si>
    <r>
      <t>COD</t>
    </r>
    <r>
      <rPr>
        <vertAlign val="subscript"/>
        <sz val="9"/>
        <color rgb="FF000000"/>
        <rFont val="宋体"/>
        <family val="3"/>
        <charset val="134"/>
      </rPr>
      <t>cr</t>
    </r>
    <r>
      <rPr>
        <sz val="9"/>
        <color rgb="FF000000"/>
        <rFont val="宋体"/>
        <family val="3"/>
        <charset val="134"/>
      </rPr>
      <t>(mg/L)</t>
    </r>
  </si>
  <si>
    <r>
      <t>BOD</t>
    </r>
    <r>
      <rPr>
        <vertAlign val="subscript"/>
        <sz val="9"/>
        <color rgb="FF000000"/>
        <rFont val="宋体"/>
        <family val="3"/>
        <charset val="134"/>
      </rPr>
      <t>5</t>
    </r>
    <r>
      <rPr>
        <sz val="9"/>
        <color rgb="FF000000"/>
        <rFont val="宋体"/>
        <family val="3"/>
        <charset val="134"/>
      </rPr>
      <t>(mg/L)</t>
    </r>
  </si>
  <si>
    <t>SS(mg/L)</t>
  </si>
  <si>
    <t>TN(mg/L)</t>
  </si>
  <si>
    <r>
      <t>NH</t>
    </r>
    <r>
      <rPr>
        <vertAlign val="subscript"/>
        <sz val="9"/>
        <color rgb="FF000000"/>
        <rFont val="宋体"/>
        <family val="3"/>
        <charset val="134"/>
      </rPr>
      <t>3</t>
    </r>
    <r>
      <rPr>
        <sz val="9"/>
        <color rgb="FF000000"/>
        <rFont val="宋体"/>
        <family val="3"/>
        <charset val="134"/>
      </rPr>
      <t>-N(mg/L)</t>
    </r>
  </si>
  <si>
    <t>TP(mg/L)</t>
  </si>
  <si>
    <t>进水</t>
  </si>
  <si>
    <t>出水</t>
  </si>
  <si>
    <t>最大值</t>
  </si>
  <si>
    <t>最小值</t>
  </si>
  <si>
    <t>平均值</t>
  </si>
  <si>
    <t>编制：</t>
  </si>
  <si>
    <t>复核：</t>
  </si>
  <si>
    <t>负责：</t>
  </si>
  <si>
    <t>污水化验月报表</t>
  </si>
  <si>
    <t>日期</t>
  </si>
  <si>
    <r>
      <t>COD</t>
    </r>
    <r>
      <rPr>
        <vertAlign val="subscript"/>
        <sz val="9"/>
        <color rgb="FF000000"/>
        <rFont val="宋体"/>
        <family val="3"/>
        <charset val="134"/>
      </rPr>
      <t>cr</t>
    </r>
    <r>
      <rPr>
        <sz val="9"/>
        <color rgb="FF000000"/>
        <rFont val="宋体"/>
        <family val="3"/>
        <charset val="134"/>
      </rPr>
      <t>(mg/L)</t>
    </r>
  </si>
  <si>
    <r>
      <t>BOD</t>
    </r>
    <r>
      <rPr>
        <vertAlign val="subscript"/>
        <sz val="9"/>
        <color rgb="FF000000"/>
        <rFont val="宋体"/>
        <family val="3"/>
        <charset val="134"/>
      </rPr>
      <t>5</t>
    </r>
    <r>
      <rPr>
        <sz val="9"/>
        <color rgb="FF000000"/>
        <rFont val="宋体"/>
        <family val="3"/>
        <charset val="134"/>
      </rPr>
      <t>(mg/L)</t>
    </r>
  </si>
  <si>
    <t>SS(mg/L)</t>
  </si>
  <si>
    <t>PH(/)</t>
  </si>
  <si>
    <t>TN(mg/L)</t>
  </si>
  <si>
    <t>NH3-N(mg/L)</t>
  </si>
  <si>
    <t>TP(mg/L)</t>
  </si>
  <si>
    <t>进水</t>
  </si>
  <si>
    <t>出水</t>
  </si>
  <si>
    <t>最大值</t>
  </si>
  <si>
    <t>最小值</t>
  </si>
  <si>
    <t>平均值</t>
  </si>
  <si>
    <t>编制：</t>
  </si>
  <si>
    <t>复核：</t>
  </si>
  <si>
    <t>负责：</t>
  </si>
  <si>
    <r>
      <t>NH</t>
    </r>
    <r>
      <rPr>
        <vertAlign val="subscript"/>
        <sz val="9"/>
        <color rgb="FF000000"/>
        <rFont val="宋体"/>
        <family val="3"/>
        <charset val="134"/>
      </rPr>
      <t>3</t>
    </r>
    <r>
      <rPr>
        <sz val="9"/>
        <color rgb="FF000000"/>
        <rFont val="宋体"/>
        <family val="3"/>
        <charset val="134"/>
      </rPr>
      <t>-N(mg/L)</t>
    </r>
  </si>
  <si>
    <r>
      <t xml:space="preserve">厂名：      六圩污水处理厂                                                                                                        </t>
    </r>
    <r>
      <rPr>
        <sz val="9"/>
        <color rgb="FF000000"/>
        <rFont val="宋体"/>
        <family val="3"/>
        <charset val="134"/>
      </rPr>
      <t xml:space="preserve">           </t>
    </r>
    <r>
      <rPr>
        <sz val="9"/>
        <color rgb="FF000000"/>
        <rFont val="宋体"/>
        <family val="3"/>
        <charset val="134"/>
      </rPr>
      <t xml:space="preserve">  2018年7月                                                </t>
    </r>
    <phoneticPr fontId="1" type="noConversion"/>
  </si>
  <si>
    <t xml:space="preserve"> </t>
    <phoneticPr fontId="1" type="noConversion"/>
  </si>
  <si>
    <r>
      <t xml:space="preserve">厂名：      六圩污水处理厂                                                                                                        </t>
    </r>
    <r>
      <rPr>
        <sz val="9"/>
        <color rgb="FF000000"/>
        <rFont val="宋体"/>
        <family val="3"/>
        <charset val="134"/>
      </rPr>
      <t xml:space="preserve">           </t>
    </r>
    <r>
      <rPr>
        <sz val="9"/>
        <color rgb="FF000000"/>
        <rFont val="宋体"/>
        <family val="3"/>
        <charset val="134"/>
      </rPr>
      <t xml:space="preserve">  2018年8月                                                </t>
    </r>
    <phoneticPr fontId="1" type="noConversion"/>
  </si>
  <si>
    <r>
      <t xml:space="preserve">厂名：      六圩污水处理厂                                                                                                        </t>
    </r>
    <r>
      <rPr>
        <sz val="9"/>
        <color rgb="FF000000"/>
        <rFont val="宋体"/>
        <family val="3"/>
        <charset val="134"/>
      </rPr>
      <t xml:space="preserve">           </t>
    </r>
    <r>
      <rPr>
        <sz val="9"/>
        <color rgb="FF000000"/>
        <rFont val="宋体"/>
        <family val="3"/>
        <charset val="134"/>
      </rPr>
      <t xml:space="preserve">  2018年9月                                                </t>
    </r>
    <phoneticPr fontId="1" type="noConversion"/>
  </si>
  <si>
    <r>
      <t xml:space="preserve">厂名：      六圩污水处理厂                                                                                                       </t>
    </r>
    <r>
      <rPr>
        <sz val="9"/>
        <color rgb="FF000000"/>
        <rFont val="宋体"/>
        <family val="3"/>
        <charset val="134"/>
      </rPr>
      <t xml:space="preserve">            </t>
    </r>
    <r>
      <rPr>
        <sz val="9"/>
        <color rgb="FF000000"/>
        <rFont val="宋体"/>
        <family val="3"/>
        <charset val="134"/>
      </rPr>
      <t xml:space="preserve">  2018年10月                                                </t>
    </r>
    <phoneticPr fontId="1" type="noConversion"/>
  </si>
  <si>
    <r>
      <t xml:space="preserve">厂名：      六圩污水处理厂                                                                                                              </t>
    </r>
    <r>
      <rPr>
        <sz val="9"/>
        <color rgb="FF000000"/>
        <rFont val="宋体"/>
        <family val="3"/>
        <charset val="134"/>
      </rPr>
      <t xml:space="preserve">      </t>
    </r>
    <r>
      <rPr>
        <sz val="9"/>
        <color rgb="FF000000"/>
        <rFont val="宋体"/>
        <family val="3"/>
        <charset val="134"/>
      </rPr>
      <t xml:space="preserve"> 2018年11月                                                </t>
    </r>
    <phoneticPr fontId="1" type="noConversion"/>
  </si>
  <si>
    <r>
      <t xml:space="preserve">厂名：      六圩污水处理厂                                                                                                              </t>
    </r>
    <r>
      <rPr>
        <sz val="9"/>
        <color rgb="FF000000"/>
        <rFont val="宋体"/>
        <family val="3"/>
        <charset val="134"/>
      </rPr>
      <t xml:space="preserve">      </t>
    </r>
    <r>
      <rPr>
        <sz val="9"/>
        <color rgb="FF000000"/>
        <rFont val="宋体"/>
        <family val="3"/>
        <charset val="134"/>
      </rPr>
      <t xml:space="preserve"> 2018年12月                                                </t>
    </r>
    <phoneticPr fontId="1" type="noConversion"/>
  </si>
  <si>
    <r>
      <t xml:space="preserve">厂名：      六圩污水处理厂                                                                                                         </t>
    </r>
    <r>
      <rPr>
        <sz val="9"/>
        <color rgb="FF000000"/>
        <rFont val="宋体"/>
        <family val="3"/>
        <charset val="134"/>
      </rPr>
      <t xml:space="preserve">           </t>
    </r>
    <r>
      <rPr>
        <sz val="9"/>
        <color rgb="FF000000"/>
        <rFont val="宋体"/>
        <family val="3"/>
        <charset val="134"/>
      </rPr>
      <t xml:space="preserve"> 2018年6月                                                </t>
    </r>
    <phoneticPr fontId="1" type="noConversion"/>
  </si>
  <si>
    <r>
      <t xml:space="preserve">厂名：      六圩污水处理厂                                                                                                        </t>
    </r>
    <r>
      <rPr>
        <sz val="9"/>
        <color rgb="FF000000"/>
        <rFont val="宋体"/>
        <family val="3"/>
        <charset val="134"/>
      </rPr>
      <t xml:space="preserve">           </t>
    </r>
    <r>
      <rPr>
        <sz val="9"/>
        <color rgb="FF000000"/>
        <rFont val="宋体"/>
        <family val="3"/>
        <charset val="134"/>
      </rPr>
      <t xml:space="preserve">  2018年5月                                                </t>
    </r>
    <phoneticPr fontId="1" type="noConversion"/>
  </si>
  <si>
    <r>
      <t xml:space="preserve">厂名：      六圩污水处理厂                                                                                                                   </t>
    </r>
    <r>
      <rPr>
        <sz val="9"/>
        <color rgb="FF000000"/>
        <rFont val="宋体"/>
        <family val="3"/>
        <charset val="134"/>
      </rPr>
      <t xml:space="preserve">  </t>
    </r>
    <r>
      <rPr>
        <sz val="9"/>
        <color rgb="FF000000"/>
        <rFont val="宋体"/>
        <family val="3"/>
        <charset val="134"/>
      </rPr>
      <t xml:space="preserve">2018年4月                                                </t>
    </r>
    <phoneticPr fontId="1" type="noConversion"/>
  </si>
  <si>
    <r>
      <t xml:space="preserve">厂名：      六圩污水处理厂                                                                                                                    </t>
    </r>
    <r>
      <rPr>
        <sz val="9"/>
        <color rgb="FF000000"/>
        <rFont val="宋体"/>
        <family val="3"/>
        <charset val="134"/>
      </rPr>
      <t xml:space="preserve"> 2018年3月                                               </t>
    </r>
    <phoneticPr fontId="1" type="noConversion"/>
  </si>
  <si>
    <r>
      <t xml:space="preserve">厂名：      六圩污水处理厂                                                                                                                </t>
    </r>
    <r>
      <rPr>
        <sz val="9"/>
        <color rgb="FF000000"/>
        <rFont val="宋体"/>
        <family val="3"/>
        <charset val="134"/>
      </rPr>
      <t xml:space="preserve">   </t>
    </r>
    <r>
      <rPr>
        <sz val="9"/>
        <color rgb="FF000000"/>
        <rFont val="宋体"/>
        <family val="3"/>
        <charset val="134"/>
      </rPr>
      <t xml:space="preserve">  2018年2月                                                </t>
    </r>
    <phoneticPr fontId="1" type="noConversion"/>
  </si>
  <si>
    <r>
      <t xml:space="preserve">厂名：      六圩污水处理厂                                                                                                                 </t>
    </r>
    <r>
      <rPr>
        <sz val="9"/>
        <color rgb="FF000000"/>
        <rFont val="宋体"/>
        <family val="3"/>
        <charset val="134"/>
      </rPr>
      <t xml:space="preserve">  </t>
    </r>
    <r>
      <rPr>
        <sz val="9"/>
        <color rgb="FF000000"/>
        <rFont val="宋体"/>
        <family val="3"/>
        <charset val="134"/>
      </rPr>
      <t xml:space="preserve">  2018年1月                                                </t>
    </r>
    <phoneticPr fontId="1" type="noConversion"/>
  </si>
  <si>
    <t>PH（/）</t>
    <phoneticPr fontId="1" type="noConversion"/>
  </si>
</sst>
</file>

<file path=xl/styles.xml><?xml version="1.0" encoding="utf-8"?>
<styleSheet xmlns="http://schemas.openxmlformats.org/spreadsheetml/2006/main">
  <numFmts count="8">
    <numFmt numFmtId="176" formatCode="0.0_);[Red]\(0.0\)"/>
    <numFmt numFmtId="177" formatCode="0.00_);[Red]\(0.00\)"/>
    <numFmt numFmtId="178" formatCode="0.000_);[Red]\(0.000\)"/>
    <numFmt numFmtId="179" formatCode="0_);[Red]\(0\)"/>
    <numFmt numFmtId="180" formatCode="0.0_ "/>
    <numFmt numFmtId="181" formatCode="0_ "/>
    <numFmt numFmtId="182" formatCode="0.00_ "/>
    <numFmt numFmtId="183" formatCode="0.000_ "/>
  </numFmts>
  <fonts count="14">
    <font>
      <sz val="11"/>
      <color theme="1"/>
      <name val="宋体"/>
      <scheme val="minor"/>
    </font>
    <font>
      <sz val="9"/>
      <color rgb="FF000000"/>
      <name val="宋体"/>
      <family val="3"/>
      <charset val="134"/>
      <scheme val="minor"/>
    </font>
    <font>
      <b/>
      <sz val="16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vertAlign val="subscript"/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justify"/>
    </xf>
    <xf numFmtId="176" fontId="5" fillId="0" borderId="2" xfId="0" applyNumberFormat="1" applyFont="1" applyBorder="1" applyAlignment="1">
      <alignment horizontal="center" vertical="justify"/>
    </xf>
    <xf numFmtId="179" fontId="5" fillId="0" borderId="2" xfId="0" applyNumberFormat="1" applyFont="1" applyBorder="1" applyAlignment="1">
      <alignment horizontal="center" vertical="justify"/>
    </xf>
    <xf numFmtId="177" fontId="5" fillId="0" borderId="2" xfId="0" applyNumberFormat="1" applyFont="1" applyBorder="1" applyAlignment="1">
      <alignment horizontal="center" vertical="justify"/>
    </xf>
    <xf numFmtId="178" fontId="5" fillId="0" borderId="2" xfId="0" applyNumberFormat="1" applyFont="1" applyBorder="1" applyAlignment="1">
      <alignment horizontal="center" vertical="justify"/>
    </xf>
    <xf numFmtId="0" fontId="5" fillId="0" borderId="2" xfId="0" applyFont="1" applyFill="1" applyBorder="1" applyAlignment="1">
      <alignment horizontal="center" vertical="justify"/>
    </xf>
    <xf numFmtId="176" fontId="6" fillId="0" borderId="2" xfId="0" applyNumberFormat="1" applyFont="1" applyBorder="1" applyAlignment="1">
      <alignment horizontal="center" vertical="justify"/>
    </xf>
    <xf numFmtId="0" fontId="5" fillId="0" borderId="5" xfId="0" applyFont="1" applyFill="1" applyBorder="1" applyAlignment="1">
      <alignment horizontal="center" vertical="justify"/>
    </xf>
    <xf numFmtId="176" fontId="5" fillId="0" borderId="5" xfId="0" applyNumberFormat="1" applyFont="1" applyFill="1" applyBorder="1" applyAlignment="1">
      <alignment horizontal="center" vertical="justify"/>
    </xf>
    <xf numFmtId="180" fontId="5" fillId="0" borderId="2" xfId="0" applyNumberFormat="1" applyFont="1" applyBorder="1" applyAlignment="1">
      <alignment horizontal="center" vertical="justify"/>
    </xf>
    <xf numFmtId="181" fontId="5" fillId="0" borderId="2" xfId="0" applyNumberFormat="1" applyFont="1" applyBorder="1" applyAlignment="1">
      <alignment horizontal="center" vertical="justify"/>
    </xf>
    <xf numFmtId="179" fontId="5" fillId="0" borderId="5" xfId="0" applyNumberFormat="1" applyFont="1" applyFill="1" applyBorder="1" applyAlignment="1">
      <alignment horizontal="center" vertical="justify"/>
    </xf>
    <xf numFmtId="182" fontId="5" fillId="0" borderId="2" xfId="0" applyNumberFormat="1" applyFont="1" applyBorder="1" applyAlignment="1">
      <alignment horizontal="center" vertical="justify"/>
    </xf>
    <xf numFmtId="177" fontId="5" fillId="0" borderId="5" xfId="0" applyNumberFormat="1" applyFont="1" applyFill="1" applyBorder="1" applyAlignment="1">
      <alignment horizontal="center" vertical="justify"/>
    </xf>
    <xf numFmtId="183" fontId="5" fillId="0" borderId="2" xfId="0" applyNumberFormat="1" applyFont="1" applyBorder="1" applyAlignment="1">
      <alignment horizontal="center" vertical="justify"/>
    </xf>
    <xf numFmtId="181" fontId="5" fillId="0" borderId="6" xfId="0" applyNumberFormat="1" applyFont="1" applyBorder="1" applyAlignment="1">
      <alignment horizontal="center" vertical="justify"/>
    </xf>
    <xf numFmtId="180" fontId="5" fillId="0" borderId="6" xfId="0" applyNumberFormat="1" applyFont="1" applyBorder="1" applyAlignment="1">
      <alignment horizontal="center" vertical="justify"/>
    </xf>
    <xf numFmtId="182" fontId="5" fillId="0" borderId="6" xfId="0" applyNumberFormat="1" applyFont="1" applyBorder="1" applyAlignment="1">
      <alignment horizontal="center" vertical="justify"/>
    </xf>
    <xf numFmtId="183" fontId="5" fillId="0" borderId="6" xfId="0" applyNumberFormat="1" applyFont="1" applyBorder="1" applyAlignment="1">
      <alignment horizontal="center" vertical="justify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justify"/>
    </xf>
    <xf numFmtId="178" fontId="5" fillId="0" borderId="6" xfId="0" applyNumberFormat="1" applyFont="1" applyBorder="1" applyAlignment="1">
      <alignment horizontal="center" vertical="justify"/>
    </xf>
    <xf numFmtId="176" fontId="5" fillId="0" borderId="6" xfId="0" applyNumberFormat="1" applyFont="1" applyBorder="1" applyAlignment="1">
      <alignment horizontal="center" vertical="justify"/>
    </xf>
    <xf numFmtId="179" fontId="5" fillId="0" borderId="6" xfId="0" applyNumberFormat="1" applyFont="1" applyBorder="1" applyAlignment="1">
      <alignment horizontal="center" vertical="justify"/>
    </xf>
    <xf numFmtId="177" fontId="5" fillId="0" borderId="6" xfId="0" applyNumberFormat="1" applyFont="1" applyBorder="1" applyAlignment="1">
      <alignment horizontal="center" vertical="justify"/>
    </xf>
    <xf numFmtId="179" fontId="3" fillId="0" borderId="0" xfId="0" applyNumberFormat="1" applyFon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78" fontId="5" fillId="0" borderId="0" xfId="0" applyNumberFormat="1" applyFont="1" applyAlignment="1">
      <alignment horizontal="center" vertical="justify"/>
    </xf>
    <xf numFmtId="179" fontId="5" fillId="0" borderId="2" xfId="0" applyNumberFormat="1" applyFont="1" applyFill="1" applyBorder="1" applyAlignment="1">
      <alignment horizontal="center" vertical="justify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5" fillId="0" borderId="2" xfId="0" applyNumberFormat="1" applyFont="1" applyBorder="1" applyAlignment="1">
      <alignment horizontal="center" vertical="justify"/>
    </xf>
    <xf numFmtId="182" fontId="0" fillId="0" borderId="0" xfId="0" applyNumberForma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justify"/>
    </xf>
    <xf numFmtId="0" fontId="5" fillId="0" borderId="2" xfId="0" applyFont="1" applyBorder="1" applyAlignment="1">
      <alignment horizontal="center" vertical="justify" shrinkToFit="1"/>
    </xf>
    <xf numFmtId="179" fontId="5" fillId="0" borderId="2" xfId="0" applyNumberFormat="1" applyFont="1" applyBorder="1" applyAlignment="1">
      <alignment horizontal="center" vertical="justify" shrinkToFit="1"/>
    </xf>
    <xf numFmtId="176" fontId="5" fillId="0" borderId="2" xfId="0" applyNumberFormat="1" applyFont="1" applyBorder="1" applyAlignment="1">
      <alignment horizontal="center" vertical="justify" shrinkToFit="1"/>
    </xf>
    <xf numFmtId="177" fontId="5" fillId="0" borderId="2" xfId="0" applyNumberFormat="1" applyFont="1" applyBorder="1" applyAlignment="1">
      <alignment horizontal="center" vertical="justify" shrinkToFit="1"/>
    </xf>
    <xf numFmtId="178" fontId="5" fillId="0" borderId="2" xfId="0" applyNumberFormat="1" applyFont="1" applyBorder="1" applyAlignment="1">
      <alignment horizontal="center" vertical="justify" shrinkToFit="1"/>
    </xf>
    <xf numFmtId="0" fontId="5" fillId="0" borderId="2" xfId="0" applyFont="1" applyFill="1" applyBorder="1" applyAlignment="1">
      <alignment horizontal="center" vertical="justify" shrinkToFit="1"/>
    </xf>
    <xf numFmtId="180" fontId="5" fillId="0" borderId="2" xfId="0" applyNumberFormat="1" applyFont="1" applyBorder="1" applyAlignment="1">
      <alignment horizontal="center" vertical="justify" shrinkToFit="1"/>
    </xf>
    <xf numFmtId="0" fontId="5" fillId="0" borderId="5" xfId="0" applyFont="1" applyFill="1" applyBorder="1" applyAlignment="1">
      <alignment horizontal="center" vertical="justify" shrinkToFit="1"/>
    </xf>
    <xf numFmtId="181" fontId="5" fillId="0" borderId="2" xfId="0" applyNumberFormat="1" applyFont="1" applyBorder="1" applyAlignment="1">
      <alignment horizontal="center" vertical="justify" shrinkToFit="1"/>
    </xf>
    <xf numFmtId="179" fontId="5" fillId="0" borderId="5" xfId="0" applyNumberFormat="1" applyFont="1" applyFill="1" applyBorder="1" applyAlignment="1">
      <alignment horizontal="center" vertical="justify" shrinkToFit="1"/>
    </xf>
    <xf numFmtId="178" fontId="5" fillId="0" borderId="6" xfId="0" applyNumberFormat="1" applyFont="1" applyBorder="1" applyAlignment="1">
      <alignment horizontal="center" vertical="justify" shrinkToFit="1"/>
    </xf>
    <xf numFmtId="179" fontId="5" fillId="0" borderId="2" xfId="0" applyNumberFormat="1" applyFont="1" applyFill="1" applyBorder="1" applyAlignment="1">
      <alignment horizontal="center" vertical="justify" shrinkToFit="1"/>
    </xf>
    <xf numFmtId="177" fontId="5" fillId="0" borderId="5" xfId="0" applyNumberFormat="1" applyFont="1" applyFill="1" applyBorder="1" applyAlignment="1">
      <alignment horizontal="center" vertical="justify" shrinkToFit="1"/>
    </xf>
    <xf numFmtId="180" fontId="5" fillId="0" borderId="2" xfId="0" applyNumberFormat="1" applyFont="1" applyFill="1" applyBorder="1" applyAlignment="1">
      <alignment horizontal="center" vertical="justify"/>
    </xf>
    <xf numFmtId="0" fontId="11" fillId="0" borderId="0" xfId="0" applyFont="1" applyAlignment="1">
      <alignment horizontal="center" vertical="center"/>
    </xf>
    <xf numFmtId="179" fontId="12" fillId="0" borderId="2" xfId="0" applyNumberFormat="1" applyFont="1" applyBorder="1" applyAlignment="1">
      <alignment horizontal="center" vertical="justify"/>
    </xf>
    <xf numFmtId="179" fontId="12" fillId="0" borderId="2" xfId="0" applyNumberFormat="1" applyFont="1" applyFill="1" applyBorder="1" applyAlignment="1">
      <alignment horizontal="center" vertical="justify"/>
    </xf>
    <xf numFmtId="179" fontId="6" fillId="0" borderId="2" xfId="0" applyNumberFormat="1" applyFont="1" applyBorder="1" applyAlignment="1">
      <alignment horizontal="center" vertical="justify"/>
    </xf>
    <xf numFmtId="0" fontId="6" fillId="0" borderId="2" xfId="0" applyFont="1" applyBorder="1" applyAlignment="1">
      <alignment horizontal="center" vertical="justify"/>
    </xf>
    <xf numFmtId="0" fontId="6" fillId="0" borderId="2" xfId="0" applyFont="1" applyFill="1" applyBorder="1" applyAlignment="1">
      <alignment horizontal="center" vertical="justify"/>
    </xf>
    <xf numFmtId="180" fontId="6" fillId="0" borderId="2" xfId="0" applyNumberFormat="1" applyFont="1" applyBorder="1" applyAlignment="1">
      <alignment horizontal="center" vertical="justify"/>
    </xf>
    <xf numFmtId="0" fontId="6" fillId="0" borderId="5" xfId="0" applyFont="1" applyFill="1" applyBorder="1" applyAlignment="1">
      <alignment horizontal="center" vertical="justify"/>
    </xf>
    <xf numFmtId="179" fontId="6" fillId="0" borderId="2" xfId="0" applyNumberFormat="1" applyFont="1" applyFill="1" applyBorder="1" applyAlignment="1">
      <alignment horizontal="center" vertical="justify"/>
    </xf>
    <xf numFmtId="176" fontId="5" fillId="0" borderId="2" xfId="0" applyNumberFormat="1" applyFont="1" applyFill="1" applyBorder="1" applyAlignment="1">
      <alignment horizontal="center" vertical="justify"/>
    </xf>
    <xf numFmtId="176" fontId="13" fillId="0" borderId="2" xfId="0" applyNumberFormat="1" applyFont="1" applyBorder="1" applyAlignment="1">
      <alignment horizontal="center" vertical="justify"/>
    </xf>
    <xf numFmtId="176" fontId="13" fillId="0" borderId="2" xfId="0" applyNumberFormat="1" applyFont="1" applyFill="1" applyBorder="1" applyAlignment="1">
      <alignment horizontal="center" vertical="justify"/>
    </xf>
    <xf numFmtId="176" fontId="13" fillId="0" borderId="5" xfId="0" applyNumberFormat="1" applyFont="1" applyFill="1" applyBorder="1" applyAlignment="1">
      <alignment horizontal="center" vertical="justify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3">
    <cellStyle name="常规" xfId="0" builtinId="0"/>
    <cellStyle name="超链接" xfId="1" builtinId="8" hidden="1"/>
    <cellStyle name="已访问的超链接" xfId="2" builtinId="9" hidden="1"/>
  </cellStyles>
  <dxfs count="14">
    <dxf>
      <font>
        <i/>
        <color rgb="FF000000"/>
      </font>
    </dxf>
    <dxf>
      <font>
        <i/>
        <color rgb="FF000000"/>
      </font>
    </dxf>
    <dxf>
      <font>
        <i/>
        <color rgb="FF000000"/>
      </font>
    </dxf>
    <dxf>
      <font>
        <i/>
        <color rgb="FF000000"/>
      </font>
    </dxf>
    <dxf>
      <font>
        <i/>
        <color rgb="FF000000"/>
      </font>
    </dxf>
    <dxf>
      <font>
        <i/>
        <color rgb="FF000000"/>
      </font>
    </dxf>
    <dxf>
      <font>
        <i/>
        <color rgb="FF000000"/>
      </font>
    </dxf>
    <dxf>
      <font>
        <i/>
        <color rgb="FF000000"/>
      </font>
    </dxf>
    <dxf>
      <font>
        <i/>
        <color rgb="FF000000"/>
      </font>
    </dxf>
    <dxf>
      <font>
        <i/>
        <color rgb="FF000000"/>
      </font>
    </dxf>
    <dxf>
      <font>
        <i/>
        <color rgb="FF000000"/>
      </font>
    </dxf>
    <dxf>
      <font>
        <i/>
        <color rgb="FF000000"/>
      </font>
    </dxf>
    <dxf>
      <font>
        <i/>
        <color rgb="FF000000"/>
      </font>
    </dxf>
    <dxf>
      <font>
        <i/>
        <color rgb="FF0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9"/>
  <sheetViews>
    <sheetView workbookViewId="0">
      <selection activeCell="H3" sqref="H3:I3"/>
    </sheetView>
  </sheetViews>
  <sheetFormatPr defaultRowHeight="13.5"/>
  <cols>
    <col min="1" max="2" width="8.625" customWidth="1"/>
    <col min="3" max="3" width="8.625" style="30" customWidth="1"/>
    <col min="4" max="4" width="8.625" customWidth="1"/>
    <col min="5" max="5" width="8.625" style="29" customWidth="1"/>
    <col min="6" max="8" width="8.625" customWidth="1"/>
    <col min="9" max="9" width="8.625" style="28" customWidth="1"/>
    <col min="10" max="11" width="8.625" style="29" customWidth="1"/>
    <col min="12" max="12" width="8.625" customWidth="1"/>
    <col min="13" max="13" width="8.625" style="28" customWidth="1"/>
    <col min="14" max="15" width="8.625" customWidth="1"/>
    <col min="257" max="257" width="7" customWidth="1"/>
    <col min="258" max="258" width="8.125" customWidth="1"/>
    <col min="259" max="259" width="8.375" customWidth="1"/>
    <col min="260" max="260" width="8" customWidth="1"/>
    <col min="261" max="261" width="6.875" customWidth="1"/>
    <col min="262" max="262" width="8.625" customWidth="1"/>
    <col min="263" max="263" width="7" customWidth="1"/>
    <col min="264" max="264" width="8.125" customWidth="1"/>
    <col min="265" max="265" width="8.375" customWidth="1"/>
    <col min="513" max="513" width="7" customWidth="1"/>
    <col min="514" max="514" width="8.125" customWidth="1"/>
    <col min="515" max="515" width="8.375" customWidth="1"/>
    <col min="516" max="516" width="8" customWidth="1"/>
    <col min="517" max="517" width="6.875" customWidth="1"/>
    <col min="518" max="518" width="8.625" customWidth="1"/>
    <col min="519" max="519" width="7" customWidth="1"/>
    <col min="520" max="520" width="8.125" customWidth="1"/>
    <col min="521" max="521" width="8.375" customWidth="1"/>
    <col min="769" max="769" width="7" customWidth="1"/>
    <col min="770" max="770" width="8.125" customWidth="1"/>
    <col min="771" max="771" width="8.375" customWidth="1"/>
    <col min="772" max="772" width="8" customWidth="1"/>
    <col min="773" max="773" width="6.875" customWidth="1"/>
    <col min="774" max="774" width="8.625" customWidth="1"/>
    <col min="775" max="775" width="7" customWidth="1"/>
    <col min="776" max="776" width="8.125" customWidth="1"/>
    <col min="777" max="777" width="8.375" customWidth="1"/>
    <col min="1025" max="1025" width="7" customWidth="1"/>
    <col min="1026" max="1026" width="8.125" customWidth="1"/>
    <col min="1027" max="1027" width="8.375" customWidth="1"/>
    <col min="1028" max="1028" width="8" customWidth="1"/>
    <col min="1029" max="1029" width="6.875" customWidth="1"/>
    <col min="1030" max="1030" width="8.625" customWidth="1"/>
    <col min="1031" max="1031" width="7" customWidth="1"/>
    <col min="1032" max="1032" width="8.125" customWidth="1"/>
    <col min="1033" max="1033" width="8.375" customWidth="1"/>
    <col min="1281" max="1281" width="7" customWidth="1"/>
    <col min="1282" max="1282" width="8.125" customWidth="1"/>
    <col min="1283" max="1283" width="8.375" customWidth="1"/>
    <col min="1284" max="1284" width="8" customWidth="1"/>
    <col min="1285" max="1285" width="6.875" customWidth="1"/>
    <col min="1286" max="1286" width="8.625" customWidth="1"/>
    <col min="1287" max="1287" width="7" customWidth="1"/>
    <col min="1288" max="1288" width="8.125" customWidth="1"/>
    <col min="1289" max="1289" width="8.375" customWidth="1"/>
    <col min="1537" max="1537" width="7" customWidth="1"/>
    <col min="1538" max="1538" width="8.125" customWidth="1"/>
    <col min="1539" max="1539" width="8.375" customWidth="1"/>
    <col min="1540" max="1540" width="8" customWidth="1"/>
    <col min="1541" max="1541" width="6.875" customWidth="1"/>
    <col min="1542" max="1542" width="8.625" customWidth="1"/>
    <col min="1543" max="1543" width="7" customWidth="1"/>
    <col min="1544" max="1544" width="8.125" customWidth="1"/>
    <col min="1545" max="1545" width="8.375" customWidth="1"/>
    <col min="1793" max="1793" width="7" customWidth="1"/>
    <col min="1794" max="1794" width="8.125" customWidth="1"/>
    <col min="1795" max="1795" width="8.375" customWidth="1"/>
    <col min="1796" max="1796" width="8" customWidth="1"/>
    <col min="1797" max="1797" width="6.875" customWidth="1"/>
    <col min="1798" max="1798" width="8.625" customWidth="1"/>
    <col min="1799" max="1799" width="7" customWidth="1"/>
    <col min="1800" max="1800" width="8.125" customWidth="1"/>
    <col min="1801" max="1801" width="8.375" customWidth="1"/>
    <col min="2049" max="2049" width="7" customWidth="1"/>
    <col min="2050" max="2050" width="8.125" customWidth="1"/>
    <col min="2051" max="2051" width="8.375" customWidth="1"/>
    <col min="2052" max="2052" width="8" customWidth="1"/>
    <col min="2053" max="2053" width="6.875" customWidth="1"/>
    <col min="2054" max="2054" width="8.625" customWidth="1"/>
    <col min="2055" max="2055" width="7" customWidth="1"/>
    <col min="2056" max="2056" width="8.125" customWidth="1"/>
    <col min="2057" max="2057" width="8.375" customWidth="1"/>
    <col min="2305" max="2305" width="7" customWidth="1"/>
    <col min="2306" max="2306" width="8.125" customWidth="1"/>
    <col min="2307" max="2307" width="8.375" customWidth="1"/>
    <col min="2308" max="2308" width="8" customWidth="1"/>
    <col min="2309" max="2309" width="6.875" customWidth="1"/>
    <col min="2310" max="2310" width="8.625" customWidth="1"/>
    <col min="2311" max="2311" width="7" customWidth="1"/>
    <col min="2312" max="2312" width="8.125" customWidth="1"/>
    <col min="2313" max="2313" width="8.375" customWidth="1"/>
    <col min="2561" max="2561" width="7" customWidth="1"/>
    <col min="2562" max="2562" width="8.125" customWidth="1"/>
    <col min="2563" max="2563" width="8.375" customWidth="1"/>
    <col min="2564" max="2564" width="8" customWidth="1"/>
    <col min="2565" max="2565" width="6.875" customWidth="1"/>
    <col min="2566" max="2566" width="8.625" customWidth="1"/>
    <col min="2567" max="2567" width="7" customWidth="1"/>
    <col min="2568" max="2568" width="8.125" customWidth="1"/>
    <col min="2569" max="2569" width="8.375" customWidth="1"/>
    <col min="2817" max="2817" width="7" customWidth="1"/>
    <col min="2818" max="2818" width="8.125" customWidth="1"/>
    <col min="2819" max="2819" width="8.375" customWidth="1"/>
    <col min="2820" max="2820" width="8" customWidth="1"/>
    <col min="2821" max="2821" width="6.875" customWidth="1"/>
    <col min="2822" max="2822" width="8.625" customWidth="1"/>
    <col min="2823" max="2823" width="7" customWidth="1"/>
    <col min="2824" max="2824" width="8.125" customWidth="1"/>
    <col min="2825" max="2825" width="8.375" customWidth="1"/>
    <col min="3073" max="3073" width="7" customWidth="1"/>
    <col min="3074" max="3074" width="8.125" customWidth="1"/>
    <col min="3075" max="3075" width="8.375" customWidth="1"/>
    <col min="3076" max="3076" width="8" customWidth="1"/>
    <col min="3077" max="3077" width="6.875" customWidth="1"/>
    <col min="3078" max="3078" width="8.625" customWidth="1"/>
    <col min="3079" max="3079" width="7" customWidth="1"/>
    <col min="3080" max="3080" width="8.125" customWidth="1"/>
    <col min="3081" max="3081" width="8.375" customWidth="1"/>
    <col min="3329" max="3329" width="7" customWidth="1"/>
    <col min="3330" max="3330" width="8.125" customWidth="1"/>
    <col min="3331" max="3331" width="8.375" customWidth="1"/>
    <col min="3332" max="3332" width="8" customWidth="1"/>
    <col min="3333" max="3333" width="6.875" customWidth="1"/>
    <col min="3334" max="3334" width="8.625" customWidth="1"/>
    <col min="3335" max="3335" width="7" customWidth="1"/>
    <col min="3336" max="3336" width="8.125" customWidth="1"/>
    <col min="3337" max="3337" width="8.375" customWidth="1"/>
    <col min="3585" max="3585" width="7" customWidth="1"/>
    <col min="3586" max="3586" width="8.125" customWidth="1"/>
    <col min="3587" max="3587" width="8.375" customWidth="1"/>
    <col min="3588" max="3588" width="8" customWidth="1"/>
    <col min="3589" max="3589" width="6.875" customWidth="1"/>
    <col min="3590" max="3590" width="8.625" customWidth="1"/>
    <col min="3591" max="3591" width="7" customWidth="1"/>
    <col min="3592" max="3592" width="8.125" customWidth="1"/>
    <col min="3593" max="3593" width="8.375" customWidth="1"/>
    <col min="3841" max="3841" width="7" customWidth="1"/>
    <col min="3842" max="3842" width="8.125" customWidth="1"/>
    <col min="3843" max="3843" width="8.375" customWidth="1"/>
    <col min="3844" max="3844" width="8" customWidth="1"/>
    <col min="3845" max="3845" width="6.875" customWidth="1"/>
    <col min="3846" max="3846" width="8.625" customWidth="1"/>
    <col min="3847" max="3847" width="7" customWidth="1"/>
    <col min="3848" max="3848" width="8.125" customWidth="1"/>
    <col min="3849" max="3849" width="8.375" customWidth="1"/>
    <col min="4097" max="4097" width="7" customWidth="1"/>
    <col min="4098" max="4098" width="8.125" customWidth="1"/>
    <col min="4099" max="4099" width="8.375" customWidth="1"/>
    <col min="4100" max="4100" width="8" customWidth="1"/>
    <col min="4101" max="4101" width="6.875" customWidth="1"/>
    <col min="4102" max="4102" width="8.625" customWidth="1"/>
    <col min="4103" max="4103" width="7" customWidth="1"/>
    <col min="4104" max="4104" width="8.125" customWidth="1"/>
    <col min="4105" max="4105" width="8.375" customWidth="1"/>
    <col min="4353" max="4353" width="7" customWidth="1"/>
    <col min="4354" max="4354" width="8.125" customWidth="1"/>
    <col min="4355" max="4355" width="8.375" customWidth="1"/>
    <col min="4356" max="4356" width="8" customWidth="1"/>
    <col min="4357" max="4357" width="6.875" customWidth="1"/>
    <col min="4358" max="4358" width="8.625" customWidth="1"/>
    <col min="4359" max="4359" width="7" customWidth="1"/>
    <col min="4360" max="4360" width="8.125" customWidth="1"/>
    <col min="4361" max="4361" width="8.375" customWidth="1"/>
    <col min="4609" max="4609" width="7" customWidth="1"/>
    <col min="4610" max="4610" width="8.125" customWidth="1"/>
    <col min="4611" max="4611" width="8.375" customWidth="1"/>
    <col min="4612" max="4612" width="8" customWidth="1"/>
    <col min="4613" max="4613" width="6.875" customWidth="1"/>
    <col min="4614" max="4614" width="8.625" customWidth="1"/>
    <col min="4615" max="4615" width="7" customWidth="1"/>
    <col min="4616" max="4616" width="8.125" customWidth="1"/>
    <col min="4617" max="4617" width="8.375" customWidth="1"/>
    <col min="4865" max="4865" width="7" customWidth="1"/>
    <col min="4866" max="4866" width="8.125" customWidth="1"/>
    <col min="4867" max="4867" width="8.375" customWidth="1"/>
    <col min="4868" max="4868" width="8" customWidth="1"/>
    <col min="4869" max="4869" width="6.875" customWidth="1"/>
    <col min="4870" max="4870" width="8.625" customWidth="1"/>
    <col min="4871" max="4871" width="7" customWidth="1"/>
    <col min="4872" max="4872" width="8.125" customWidth="1"/>
    <col min="4873" max="4873" width="8.375" customWidth="1"/>
    <col min="5121" max="5121" width="7" customWidth="1"/>
    <col min="5122" max="5122" width="8.125" customWidth="1"/>
    <col min="5123" max="5123" width="8.375" customWidth="1"/>
    <col min="5124" max="5124" width="8" customWidth="1"/>
    <col min="5125" max="5125" width="6.875" customWidth="1"/>
    <col min="5126" max="5126" width="8.625" customWidth="1"/>
    <col min="5127" max="5127" width="7" customWidth="1"/>
    <col min="5128" max="5128" width="8.125" customWidth="1"/>
    <col min="5129" max="5129" width="8.375" customWidth="1"/>
    <col min="5377" max="5377" width="7" customWidth="1"/>
    <col min="5378" max="5378" width="8.125" customWidth="1"/>
    <col min="5379" max="5379" width="8.375" customWidth="1"/>
    <col min="5380" max="5380" width="8" customWidth="1"/>
    <col min="5381" max="5381" width="6.875" customWidth="1"/>
    <col min="5382" max="5382" width="8.625" customWidth="1"/>
    <col min="5383" max="5383" width="7" customWidth="1"/>
    <col min="5384" max="5384" width="8.125" customWidth="1"/>
    <col min="5385" max="5385" width="8.375" customWidth="1"/>
    <col min="5633" max="5633" width="7" customWidth="1"/>
    <col min="5634" max="5634" width="8.125" customWidth="1"/>
    <col min="5635" max="5635" width="8.375" customWidth="1"/>
    <col min="5636" max="5636" width="8" customWidth="1"/>
    <col min="5637" max="5637" width="6.875" customWidth="1"/>
    <col min="5638" max="5638" width="8.625" customWidth="1"/>
    <col min="5639" max="5639" width="7" customWidth="1"/>
    <col min="5640" max="5640" width="8.125" customWidth="1"/>
    <col min="5641" max="5641" width="8.375" customWidth="1"/>
    <col min="5889" max="5889" width="7" customWidth="1"/>
    <col min="5890" max="5890" width="8.125" customWidth="1"/>
    <col min="5891" max="5891" width="8.375" customWidth="1"/>
    <col min="5892" max="5892" width="8" customWidth="1"/>
    <col min="5893" max="5893" width="6.875" customWidth="1"/>
    <col min="5894" max="5894" width="8.625" customWidth="1"/>
    <col min="5895" max="5895" width="7" customWidth="1"/>
    <col min="5896" max="5896" width="8.125" customWidth="1"/>
    <col min="5897" max="5897" width="8.375" customWidth="1"/>
    <col min="6145" max="6145" width="7" customWidth="1"/>
    <col min="6146" max="6146" width="8.125" customWidth="1"/>
    <col min="6147" max="6147" width="8.375" customWidth="1"/>
    <col min="6148" max="6148" width="8" customWidth="1"/>
    <col min="6149" max="6149" width="6.875" customWidth="1"/>
    <col min="6150" max="6150" width="8.625" customWidth="1"/>
    <col min="6151" max="6151" width="7" customWidth="1"/>
    <col min="6152" max="6152" width="8.125" customWidth="1"/>
    <col min="6153" max="6153" width="8.375" customWidth="1"/>
    <col min="6401" max="6401" width="7" customWidth="1"/>
    <col min="6402" max="6402" width="8.125" customWidth="1"/>
    <col min="6403" max="6403" width="8.375" customWidth="1"/>
    <col min="6404" max="6404" width="8" customWidth="1"/>
    <col min="6405" max="6405" width="6.875" customWidth="1"/>
    <col min="6406" max="6406" width="8.625" customWidth="1"/>
    <col min="6407" max="6407" width="7" customWidth="1"/>
    <col min="6408" max="6408" width="8.125" customWidth="1"/>
    <col min="6409" max="6409" width="8.375" customWidth="1"/>
    <col min="6657" max="6657" width="7" customWidth="1"/>
    <col min="6658" max="6658" width="8.125" customWidth="1"/>
    <col min="6659" max="6659" width="8.375" customWidth="1"/>
    <col min="6660" max="6660" width="8" customWidth="1"/>
    <col min="6661" max="6661" width="6.875" customWidth="1"/>
    <col min="6662" max="6662" width="8.625" customWidth="1"/>
    <col min="6663" max="6663" width="7" customWidth="1"/>
    <col min="6664" max="6664" width="8.125" customWidth="1"/>
    <col min="6665" max="6665" width="8.375" customWidth="1"/>
    <col min="6913" max="6913" width="7" customWidth="1"/>
    <col min="6914" max="6914" width="8.125" customWidth="1"/>
    <col min="6915" max="6915" width="8.375" customWidth="1"/>
    <col min="6916" max="6916" width="8" customWidth="1"/>
    <col min="6917" max="6917" width="6.875" customWidth="1"/>
    <col min="6918" max="6918" width="8.625" customWidth="1"/>
    <col min="6919" max="6919" width="7" customWidth="1"/>
    <col min="6920" max="6920" width="8.125" customWidth="1"/>
    <col min="6921" max="6921" width="8.375" customWidth="1"/>
    <col min="7169" max="7169" width="7" customWidth="1"/>
    <col min="7170" max="7170" width="8.125" customWidth="1"/>
    <col min="7171" max="7171" width="8.375" customWidth="1"/>
    <col min="7172" max="7172" width="8" customWidth="1"/>
    <col min="7173" max="7173" width="6.875" customWidth="1"/>
    <col min="7174" max="7174" width="8.625" customWidth="1"/>
    <col min="7175" max="7175" width="7" customWidth="1"/>
    <col min="7176" max="7176" width="8.125" customWidth="1"/>
    <col min="7177" max="7177" width="8.375" customWidth="1"/>
    <col min="7425" max="7425" width="7" customWidth="1"/>
    <col min="7426" max="7426" width="8.125" customWidth="1"/>
    <col min="7427" max="7427" width="8.375" customWidth="1"/>
    <col min="7428" max="7428" width="8" customWidth="1"/>
    <col min="7429" max="7429" width="6.875" customWidth="1"/>
    <col min="7430" max="7430" width="8.625" customWidth="1"/>
    <col min="7431" max="7431" width="7" customWidth="1"/>
    <col min="7432" max="7432" width="8.125" customWidth="1"/>
    <col min="7433" max="7433" width="8.375" customWidth="1"/>
    <col min="7681" max="7681" width="7" customWidth="1"/>
    <col min="7682" max="7682" width="8.125" customWidth="1"/>
    <col min="7683" max="7683" width="8.375" customWidth="1"/>
    <col min="7684" max="7684" width="8" customWidth="1"/>
    <col min="7685" max="7685" width="6.875" customWidth="1"/>
    <col min="7686" max="7686" width="8.625" customWidth="1"/>
    <col min="7687" max="7687" width="7" customWidth="1"/>
    <col min="7688" max="7688" width="8.125" customWidth="1"/>
    <col min="7689" max="7689" width="8.375" customWidth="1"/>
    <col min="7937" max="7937" width="7" customWidth="1"/>
    <col min="7938" max="7938" width="8.125" customWidth="1"/>
    <col min="7939" max="7939" width="8.375" customWidth="1"/>
    <col min="7940" max="7940" width="8" customWidth="1"/>
    <col min="7941" max="7941" width="6.875" customWidth="1"/>
    <col min="7942" max="7942" width="8.625" customWidth="1"/>
    <col min="7943" max="7943" width="7" customWidth="1"/>
    <col min="7944" max="7944" width="8.125" customWidth="1"/>
    <col min="7945" max="7945" width="8.375" customWidth="1"/>
    <col min="8193" max="8193" width="7" customWidth="1"/>
    <col min="8194" max="8194" width="8.125" customWidth="1"/>
    <col min="8195" max="8195" width="8.375" customWidth="1"/>
    <col min="8196" max="8196" width="8" customWidth="1"/>
    <col min="8197" max="8197" width="6.875" customWidth="1"/>
    <col min="8198" max="8198" width="8.625" customWidth="1"/>
    <col min="8199" max="8199" width="7" customWidth="1"/>
    <col min="8200" max="8200" width="8.125" customWidth="1"/>
    <col min="8201" max="8201" width="8.375" customWidth="1"/>
    <col min="8449" max="8449" width="7" customWidth="1"/>
    <col min="8450" max="8450" width="8.125" customWidth="1"/>
    <col min="8451" max="8451" width="8.375" customWidth="1"/>
    <col min="8452" max="8452" width="8" customWidth="1"/>
    <col min="8453" max="8453" width="6.875" customWidth="1"/>
    <col min="8454" max="8454" width="8.625" customWidth="1"/>
    <col min="8455" max="8455" width="7" customWidth="1"/>
    <col min="8456" max="8456" width="8.125" customWidth="1"/>
    <col min="8457" max="8457" width="8.375" customWidth="1"/>
    <col min="8705" max="8705" width="7" customWidth="1"/>
    <col min="8706" max="8706" width="8.125" customWidth="1"/>
    <col min="8707" max="8707" width="8.375" customWidth="1"/>
    <col min="8708" max="8708" width="8" customWidth="1"/>
    <col min="8709" max="8709" width="6.875" customWidth="1"/>
    <col min="8710" max="8710" width="8.625" customWidth="1"/>
    <col min="8711" max="8711" width="7" customWidth="1"/>
    <col min="8712" max="8712" width="8.125" customWidth="1"/>
    <col min="8713" max="8713" width="8.375" customWidth="1"/>
    <col min="8961" max="8961" width="7" customWidth="1"/>
    <col min="8962" max="8962" width="8.125" customWidth="1"/>
    <col min="8963" max="8963" width="8.375" customWidth="1"/>
    <col min="8964" max="8964" width="8" customWidth="1"/>
    <col min="8965" max="8965" width="6.875" customWidth="1"/>
    <col min="8966" max="8966" width="8.625" customWidth="1"/>
    <col min="8967" max="8967" width="7" customWidth="1"/>
    <col min="8968" max="8968" width="8.125" customWidth="1"/>
    <col min="8969" max="8969" width="8.375" customWidth="1"/>
    <col min="9217" max="9217" width="7" customWidth="1"/>
    <col min="9218" max="9218" width="8.125" customWidth="1"/>
    <col min="9219" max="9219" width="8.375" customWidth="1"/>
    <col min="9220" max="9220" width="8" customWidth="1"/>
    <col min="9221" max="9221" width="6.875" customWidth="1"/>
    <col min="9222" max="9222" width="8.625" customWidth="1"/>
    <col min="9223" max="9223" width="7" customWidth="1"/>
    <col min="9224" max="9224" width="8.125" customWidth="1"/>
    <col min="9225" max="9225" width="8.375" customWidth="1"/>
    <col min="9473" max="9473" width="7" customWidth="1"/>
    <col min="9474" max="9474" width="8.125" customWidth="1"/>
    <col min="9475" max="9475" width="8.375" customWidth="1"/>
    <col min="9476" max="9476" width="8" customWidth="1"/>
    <col min="9477" max="9477" width="6.875" customWidth="1"/>
    <col min="9478" max="9478" width="8.625" customWidth="1"/>
    <col min="9479" max="9479" width="7" customWidth="1"/>
    <col min="9480" max="9480" width="8.125" customWidth="1"/>
    <col min="9481" max="9481" width="8.375" customWidth="1"/>
    <col min="9729" max="9729" width="7" customWidth="1"/>
    <col min="9730" max="9730" width="8.125" customWidth="1"/>
    <col min="9731" max="9731" width="8.375" customWidth="1"/>
    <col min="9732" max="9732" width="8" customWidth="1"/>
    <col min="9733" max="9733" width="6.875" customWidth="1"/>
    <col min="9734" max="9734" width="8.625" customWidth="1"/>
    <col min="9735" max="9735" width="7" customWidth="1"/>
    <col min="9736" max="9736" width="8.125" customWidth="1"/>
    <col min="9737" max="9737" width="8.375" customWidth="1"/>
    <col min="9985" max="9985" width="7" customWidth="1"/>
    <col min="9986" max="9986" width="8.125" customWidth="1"/>
    <col min="9987" max="9987" width="8.375" customWidth="1"/>
    <col min="9988" max="9988" width="8" customWidth="1"/>
    <col min="9989" max="9989" width="6.875" customWidth="1"/>
    <col min="9990" max="9990" width="8.625" customWidth="1"/>
    <col min="9991" max="9991" width="7" customWidth="1"/>
    <col min="9992" max="9992" width="8.125" customWidth="1"/>
    <col min="9993" max="9993" width="8.375" customWidth="1"/>
    <col min="10241" max="10241" width="7" customWidth="1"/>
    <col min="10242" max="10242" width="8.125" customWidth="1"/>
    <col min="10243" max="10243" width="8.375" customWidth="1"/>
    <col min="10244" max="10244" width="8" customWidth="1"/>
    <col min="10245" max="10245" width="6.875" customWidth="1"/>
    <col min="10246" max="10246" width="8.625" customWidth="1"/>
    <col min="10247" max="10247" width="7" customWidth="1"/>
    <col min="10248" max="10248" width="8.125" customWidth="1"/>
    <col min="10249" max="10249" width="8.375" customWidth="1"/>
    <col min="10497" max="10497" width="7" customWidth="1"/>
    <col min="10498" max="10498" width="8.125" customWidth="1"/>
    <col min="10499" max="10499" width="8.375" customWidth="1"/>
    <col min="10500" max="10500" width="8" customWidth="1"/>
    <col min="10501" max="10501" width="6.875" customWidth="1"/>
    <col min="10502" max="10502" width="8.625" customWidth="1"/>
    <col min="10503" max="10503" width="7" customWidth="1"/>
    <col min="10504" max="10504" width="8.125" customWidth="1"/>
    <col min="10505" max="10505" width="8.375" customWidth="1"/>
    <col min="10753" max="10753" width="7" customWidth="1"/>
    <col min="10754" max="10754" width="8.125" customWidth="1"/>
    <col min="10755" max="10755" width="8.375" customWidth="1"/>
    <col min="10756" max="10756" width="8" customWidth="1"/>
    <col min="10757" max="10757" width="6.875" customWidth="1"/>
    <col min="10758" max="10758" width="8.625" customWidth="1"/>
    <col min="10759" max="10759" width="7" customWidth="1"/>
    <col min="10760" max="10760" width="8.125" customWidth="1"/>
    <col min="10761" max="10761" width="8.375" customWidth="1"/>
    <col min="11009" max="11009" width="7" customWidth="1"/>
    <col min="11010" max="11010" width="8.125" customWidth="1"/>
    <col min="11011" max="11011" width="8.375" customWidth="1"/>
    <col min="11012" max="11012" width="8" customWidth="1"/>
    <col min="11013" max="11013" width="6.875" customWidth="1"/>
    <col min="11014" max="11014" width="8.625" customWidth="1"/>
    <col min="11015" max="11015" width="7" customWidth="1"/>
    <col min="11016" max="11016" width="8.125" customWidth="1"/>
    <col min="11017" max="11017" width="8.375" customWidth="1"/>
    <col min="11265" max="11265" width="7" customWidth="1"/>
    <col min="11266" max="11266" width="8.125" customWidth="1"/>
    <col min="11267" max="11267" width="8.375" customWidth="1"/>
    <col min="11268" max="11268" width="8" customWidth="1"/>
    <col min="11269" max="11269" width="6.875" customWidth="1"/>
    <col min="11270" max="11270" width="8.625" customWidth="1"/>
    <col min="11271" max="11271" width="7" customWidth="1"/>
    <col min="11272" max="11272" width="8.125" customWidth="1"/>
    <col min="11273" max="11273" width="8.375" customWidth="1"/>
    <col min="11521" max="11521" width="7" customWidth="1"/>
    <col min="11522" max="11522" width="8.125" customWidth="1"/>
    <col min="11523" max="11523" width="8.375" customWidth="1"/>
    <col min="11524" max="11524" width="8" customWidth="1"/>
    <col min="11525" max="11525" width="6.875" customWidth="1"/>
    <col min="11526" max="11526" width="8.625" customWidth="1"/>
    <col min="11527" max="11527" width="7" customWidth="1"/>
    <col min="11528" max="11528" width="8.125" customWidth="1"/>
    <col min="11529" max="11529" width="8.375" customWidth="1"/>
    <col min="11777" max="11777" width="7" customWidth="1"/>
    <col min="11778" max="11778" width="8.125" customWidth="1"/>
    <col min="11779" max="11779" width="8.375" customWidth="1"/>
    <col min="11780" max="11780" width="8" customWidth="1"/>
    <col min="11781" max="11781" width="6.875" customWidth="1"/>
    <col min="11782" max="11782" width="8.625" customWidth="1"/>
    <col min="11783" max="11783" width="7" customWidth="1"/>
    <col min="11784" max="11784" width="8.125" customWidth="1"/>
    <col min="11785" max="11785" width="8.375" customWidth="1"/>
    <col min="12033" max="12033" width="7" customWidth="1"/>
    <col min="12034" max="12034" width="8.125" customWidth="1"/>
    <col min="12035" max="12035" width="8.375" customWidth="1"/>
    <col min="12036" max="12036" width="8" customWidth="1"/>
    <col min="12037" max="12037" width="6.875" customWidth="1"/>
    <col min="12038" max="12038" width="8.625" customWidth="1"/>
    <col min="12039" max="12039" width="7" customWidth="1"/>
    <col min="12040" max="12040" width="8.125" customWidth="1"/>
    <col min="12041" max="12041" width="8.375" customWidth="1"/>
    <col min="12289" max="12289" width="7" customWidth="1"/>
    <col min="12290" max="12290" width="8.125" customWidth="1"/>
    <col min="12291" max="12291" width="8.375" customWidth="1"/>
    <col min="12292" max="12292" width="8" customWidth="1"/>
    <col min="12293" max="12293" width="6.875" customWidth="1"/>
    <col min="12294" max="12294" width="8.625" customWidth="1"/>
    <col min="12295" max="12295" width="7" customWidth="1"/>
    <col min="12296" max="12296" width="8.125" customWidth="1"/>
    <col min="12297" max="12297" width="8.375" customWidth="1"/>
    <col min="12545" max="12545" width="7" customWidth="1"/>
    <col min="12546" max="12546" width="8.125" customWidth="1"/>
    <col min="12547" max="12547" width="8.375" customWidth="1"/>
    <col min="12548" max="12548" width="8" customWidth="1"/>
    <col min="12549" max="12549" width="6.875" customWidth="1"/>
    <col min="12550" max="12550" width="8.625" customWidth="1"/>
    <col min="12551" max="12551" width="7" customWidth="1"/>
    <col min="12552" max="12552" width="8.125" customWidth="1"/>
    <col min="12553" max="12553" width="8.375" customWidth="1"/>
    <col min="12801" max="12801" width="7" customWidth="1"/>
    <col min="12802" max="12802" width="8.125" customWidth="1"/>
    <col min="12803" max="12803" width="8.375" customWidth="1"/>
    <col min="12804" max="12804" width="8" customWidth="1"/>
    <col min="12805" max="12805" width="6.875" customWidth="1"/>
    <col min="12806" max="12806" width="8.625" customWidth="1"/>
    <col min="12807" max="12807" width="7" customWidth="1"/>
    <col min="12808" max="12808" width="8.125" customWidth="1"/>
    <col min="12809" max="12809" width="8.375" customWidth="1"/>
    <col min="13057" max="13057" width="7" customWidth="1"/>
    <col min="13058" max="13058" width="8.125" customWidth="1"/>
    <col min="13059" max="13059" width="8.375" customWidth="1"/>
    <col min="13060" max="13060" width="8" customWidth="1"/>
    <col min="13061" max="13061" width="6.875" customWidth="1"/>
    <col min="13062" max="13062" width="8.625" customWidth="1"/>
    <col min="13063" max="13063" width="7" customWidth="1"/>
    <col min="13064" max="13064" width="8.125" customWidth="1"/>
    <col min="13065" max="13065" width="8.375" customWidth="1"/>
    <col min="13313" max="13313" width="7" customWidth="1"/>
    <col min="13314" max="13314" width="8.125" customWidth="1"/>
    <col min="13315" max="13315" width="8.375" customWidth="1"/>
    <col min="13316" max="13316" width="8" customWidth="1"/>
    <col min="13317" max="13317" width="6.875" customWidth="1"/>
    <col min="13318" max="13318" width="8.625" customWidth="1"/>
    <col min="13319" max="13319" width="7" customWidth="1"/>
    <col min="13320" max="13320" width="8.125" customWidth="1"/>
    <col min="13321" max="13321" width="8.375" customWidth="1"/>
    <col min="13569" max="13569" width="7" customWidth="1"/>
    <col min="13570" max="13570" width="8.125" customWidth="1"/>
    <col min="13571" max="13571" width="8.375" customWidth="1"/>
    <col min="13572" max="13572" width="8" customWidth="1"/>
    <col min="13573" max="13573" width="6.875" customWidth="1"/>
    <col min="13574" max="13574" width="8.625" customWidth="1"/>
    <col min="13575" max="13575" width="7" customWidth="1"/>
    <col min="13576" max="13576" width="8.125" customWidth="1"/>
    <col min="13577" max="13577" width="8.375" customWidth="1"/>
    <col min="13825" max="13825" width="7" customWidth="1"/>
    <col min="13826" max="13826" width="8.125" customWidth="1"/>
    <col min="13827" max="13827" width="8.375" customWidth="1"/>
    <col min="13828" max="13828" width="8" customWidth="1"/>
    <col min="13829" max="13829" width="6.875" customWidth="1"/>
    <col min="13830" max="13830" width="8.625" customWidth="1"/>
    <col min="13831" max="13831" width="7" customWidth="1"/>
    <col min="13832" max="13832" width="8.125" customWidth="1"/>
    <col min="13833" max="13833" width="8.375" customWidth="1"/>
    <col min="14081" max="14081" width="7" customWidth="1"/>
    <col min="14082" max="14082" width="8.125" customWidth="1"/>
    <col min="14083" max="14083" width="8.375" customWidth="1"/>
    <col min="14084" max="14084" width="8" customWidth="1"/>
    <col min="14085" max="14085" width="6.875" customWidth="1"/>
    <col min="14086" max="14086" width="8.625" customWidth="1"/>
    <col min="14087" max="14087" width="7" customWidth="1"/>
    <col min="14088" max="14088" width="8.125" customWidth="1"/>
    <col min="14089" max="14089" width="8.375" customWidth="1"/>
    <col min="14337" max="14337" width="7" customWidth="1"/>
    <col min="14338" max="14338" width="8.125" customWidth="1"/>
    <col min="14339" max="14339" width="8.375" customWidth="1"/>
    <col min="14340" max="14340" width="8" customWidth="1"/>
    <col min="14341" max="14341" width="6.875" customWidth="1"/>
    <col min="14342" max="14342" width="8.625" customWidth="1"/>
    <col min="14343" max="14343" width="7" customWidth="1"/>
    <col min="14344" max="14344" width="8.125" customWidth="1"/>
    <col min="14345" max="14345" width="8.375" customWidth="1"/>
    <col min="14593" max="14593" width="7" customWidth="1"/>
    <col min="14594" max="14594" width="8.125" customWidth="1"/>
    <col min="14595" max="14595" width="8.375" customWidth="1"/>
    <col min="14596" max="14596" width="8" customWidth="1"/>
    <col min="14597" max="14597" width="6.875" customWidth="1"/>
    <col min="14598" max="14598" width="8.625" customWidth="1"/>
    <col min="14599" max="14599" width="7" customWidth="1"/>
    <col min="14600" max="14600" width="8.125" customWidth="1"/>
    <col min="14601" max="14601" width="8.375" customWidth="1"/>
    <col min="14849" max="14849" width="7" customWidth="1"/>
    <col min="14850" max="14850" width="8.125" customWidth="1"/>
    <col min="14851" max="14851" width="8.375" customWidth="1"/>
    <col min="14852" max="14852" width="8" customWidth="1"/>
    <col min="14853" max="14853" width="6.875" customWidth="1"/>
    <col min="14854" max="14854" width="8.625" customWidth="1"/>
    <col min="14855" max="14855" width="7" customWidth="1"/>
    <col min="14856" max="14856" width="8.125" customWidth="1"/>
    <col min="14857" max="14857" width="8.375" customWidth="1"/>
    <col min="15105" max="15105" width="7" customWidth="1"/>
    <col min="15106" max="15106" width="8.125" customWidth="1"/>
    <col min="15107" max="15107" width="8.375" customWidth="1"/>
    <col min="15108" max="15108" width="8" customWidth="1"/>
    <col min="15109" max="15109" width="6.875" customWidth="1"/>
    <col min="15110" max="15110" width="8.625" customWidth="1"/>
    <col min="15111" max="15111" width="7" customWidth="1"/>
    <col min="15112" max="15112" width="8.125" customWidth="1"/>
    <col min="15113" max="15113" width="8.375" customWidth="1"/>
    <col min="15361" max="15361" width="7" customWidth="1"/>
    <col min="15362" max="15362" width="8.125" customWidth="1"/>
    <col min="15363" max="15363" width="8.375" customWidth="1"/>
    <col min="15364" max="15364" width="8" customWidth="1"/>
    <col min="15365" max="15365" width="6.875" customWidth="1"/>
    <col min="15366" max="15366" width="8.625" customWidth="1"/>
    <col min="15367" max="15367" width="7" customWidth="1"/>
    <col min="15368" max="15368" width="8.125" customWidth="1"/>
    <col min="15369" max="15369" width="8.375" customWidth="1"/>
    <col min="15617" max="15617" width="7" customWidth="1"/>
    <col min="15618" max="15618" width="8.125" customWidth="1"/>
    <col min="15619" max="15619" width="8.375" customWidth="1"/>
    <col min="15620" max="15620" width="8" customWidth="1"/>
    <col min="15621" max="15621" width="6.875" customWidth="1"/>
    <col min="15622" max="15622" width="8.625" customWidth="1"/>
    <col min="15623" max="15623" width="7" customWidth="1"/>
    <col min="15624" max="15624" width="8.125" customWidth="1"/>
    <col min="15625" max="15625" width="8.375" customWidth="1"/>
    <col min="15873" max="15873" width="7" customWidth="1"/>
    <col min="15874" max="15874" width="8.125" customWidth="1"/>
    <col min="15875" max="15875" width="8.375" customWidth="1"/>
    <col min="15876" max="15876" width="8" customWidth="1"/>
    <col min="15877" max="15877" width="6.875" customWidth="1"/>
    <col min="15878" max="15878" width="8.625" customWidth="1"/>
    <col min="15879" max="15879" width="7" customWidth="1"/>
    <col min="15880" max="15880" width="8.125" customWidth="1"/>
    <col min="15881" max="15881" width="8.375" customWidth="1"/>
    <col min="16129" max="16129" width="7" customWidth="1"/>
    <col min="16130" max="16130" width="8.125" customWidth="1"/>
    <col min="16131" max="16131" width="8.375" customWidth="1"/>
    <col min="16132" max="16132" width="8" customWidth="1"/>
    <col min="16133" max="16133" width="6.875" customWidth="1"/>
    <col min="16134" max="16134" width="8.625" customWidth="1"/>
    <col min="16135" max="16135" width="7" customWidth="1"/>
    <col min="16136" max="16136" width="8.125" customWidth="1"/>
    <col min="16137" max="16137" width="8.375" customWidth="1"/>
  </cols>
  <sheetData>
    <row r="1" spans="1:15" ht="15.75" customHeight="1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>
      <c r="A2" s="79" t="s">
        <v>46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>
      <c r="A3" s="81" t="s">
        <v>1</v>
      </c>
      <c r="B3" s="81" t="s">
        <v>2</v>
      </c>
      <c r="C3" s="81"/>
      <c r="D3" s="81" t="s">
        <v>3</v>
      </c>
      <c r="E3" s="81"/>
      <c r="F3" s="81" t="s">
        <v>4</v>
      </c>
      <c r="G3" s="81"/>
      <c r="H3" s="82" t="s">
        <v>47</v>
      </c>
      <c r="I3" s="81"/>
      <c r="J3" s="81" t="s">
        <v>5</v>
      </c>
      <c r="K3" s="81"/>
      <c r="L3" s="83" t="s">
        <v>6</v>
      </c>
      <c r="M3" s="84"/>
      <c r="N3" s="81" t="s">
        <v>7</v>
      </c>
      <c r="O3" s="81"/>
    </row>
    <row r="4" spans="1:15">
      <c r="A4" s="81"/>
      <c r="B4" s="1" t="s">
        <v>8</v>
      </c>
      <c r="C4" s="1" t="s">
        <v>9</v>
      </c>
      <c r="D4" s="1" t="s">
        <v>8</v>
      </c>
      <c r="E4" s="2" t="s">
        <v>9</v>
      </c>
      <c r="F4" s="1" t="s">
        <v>8</v>
      </c>
      <c r="G4" s="1" t="s">
        <v>9</v>
      </c>
      <c r="H4" s="3" t="s">
        <v>8</v>
      </c>
      <c r="I4" s="3" t="s">
        <v>9</v>
      </c>
      <c r="J4" s="2" t="s">
        <v>8</v>
      </c>
      <c r="K4" s="2" t="s">
        <v>9</v>
      </c>
      <c r="L4" s="1" t="s">
        <v>8</v>
      </c>
      <c r="M4" s="3" t="s">
        <v>9</v>
      </c>
      <c r="N4" s="1" t="s">
        <v>8</v>
      </c>
      <c r="O4" s="4" t="s">
        <v>9</v>
      </c>
    </row>
    <row r="5" spans="1:15" ht="13.5" customHeight="1">
      <c r="A5" s="1">
        <v>1</v>
      </c>
      <c r="B5" s="5">
        <v>226</v>
      </c>
      <c r="C5" s="7">
        <v>30</v>
      </c>
      <c r="D5" s="5">
        <v>97.2</v>
      </c>
      <c r="E5" s="6">
        <v>2.6</v>
      </c>
      <c r="F5" s="5">
        <v>122</v>
      </c>
      <c r="G5" s="7">
        <v>4</v>
      </c>
      <c r="H5" s="8">
        <v>7.65</v>
      </c>
      <c r="I5" s="8">
        <v>7.55</v>
      </c>
      <c r="J5" s="6">
        <v>39</v>
      </c>
      <c r="K5" s="6">
        <v>10.6</v>
      </c>
      <c r="L5" s="6">
        <v>33.200000000000003</v>
      </c>
      <c r="M5" s="9">
        <v>0.33</v>
      </c>
      <c r="N5" s="8">
        <v>3.32</v>
      </c>
      <c r="O5" s="9">
        <v>0.23200000000000001</v>
      </c>
    </row>
    <row r="6" spans="1:15" ht="13.5" customHeight="1">
      <c r="A6" s="1">
        <v>2</v>
      </c>
      <c r="B6" s="5">
        <v>254</v>
      </c>
      <c r="C6" s="7">
        <v>32</v>
      </c>
      <c r="D6" s="5">
        <v>104</v>
      </c>
      <c r="E6" s="6">
        <v>3.2</v>
      </c>
      <c r="F6" s="5">
        <v>130</v>
      </c>
      <c r="G6" s="7">
        <v>6</v>
      </c>
      <c r="H6" s="8">
        <v>7.6</v>
      </c>
      <c r="I6" s="8">
        <v>7.53</v>
      </c>
      <c r="J6" s="6">
        <v>41.7</v>
      </c>
      <c r="K6" s="6">
        <v>13.1</v>
      </c>
      <c r="L6" s="6">
        <v>37.799999999999997</v>
      </c>
      <c r="M6" s="9">
        <v>0.50900000000000001</v>
      </c>
      <c r="N6" s="8">
        <v>3.28</v>
      </c>
      <c r="O6" s="9">
        <v>0.13900000000000001</v>
      </c>
    </row>
    <row r="7" spans="1:15" ht="13.5" customHeight="1">
      <c r="A7" s="1">
        <v>3</v>
      </c>
      <c r="B7" s="5">
        <v>257</v>
      </c>
      <c r="C7" s="7">
        <v>34</v>
      </c>
      <c r="D7" s="5">
        <v>113</v>
      </c>
      <c r="E7" s="6">
        <v>3.7</v>
      </c>
      <c r="F7" s="5">
        <v>132</v>
      </c>
      <c r="G7" s="7">
        <v>7</v>
      </c>
      <c r="H7" s="5">
        <v>7.66</v>
      </c>
      <c r="I7" s="8">
        <v>7.49</v>
      </c>
      <c r="J7" s="6">
        <v>38.6</v>
      </c>
      <c r="K7" s="6">
        <v>12.1</v>
      </c>
      <c r="L7" s="6">
        <v>32.700000000000003</v>
      </c>
      <c r="M7" s="9">
        <v>0.66600000000000004</v>
      </c>
      <c r="N7" s="8">
        <v>2.37</v>
      </c>
      <c r="O7" s="9">
        <v>0.192</v>
      </c>
    </row>
    <row r="8" spans="1:15" ht="13.5" customHeight="1">
      <c r="A8" s="1">
        <v>4</v>
      </c>
      <c r="B8" s="5">
        <v>234</v>
      </c>
      <c r="C8" s="7">
        <v>36</v>
      </c>
      <c r="D8" s="5">
        <v>98.4</v>
      </c>
      <c r="E8" s="6">
        <v>2.8</v>
      </c>
      <c r="F8" s="5">
        <v>126</v>
      </c>
      <c r="G8" s="7">
        <v>5</v>
      </c>
      <c r="H8" s="8">
        <v>7.59</v>
      </c>
      <c r="I8" s="8">
        <v>7.47</v>
      </c>
      <c r="J8" s="6">
        <v>33.4</v>
      </c>
      <c r="K8" s="6">
        <v>10.8</v>
      </c>
      <c r="L8" s="6">
        <v>26.5</v>
      </c>
      <c r="M8" s="9">
        <v>0.29199999999999998</v>
      </c>
      <c r="N8" s="8">
        <v>2.33</v>
      </c>
      <c r="O8" s="9">
        <v>0.35399999999999998</v>
      </c>
    </row>
    <row r="9" spans="1:15" ht="13.5" customHeight="1">
      <c r="A9" s="1">
        <v>5</v>
      </c>
      <c r="B9" s="5">
        <v>195</v>
      </c>
      <c r="C9" s="7">
        <v>28</v>
      </c>
      <c r="D9" s="10">
        <v>82.4</v>
      </c>
      <c r="E9" s="6">
        <v>3.1</v>
      </c>
      <c r="F9" s="5">
        <v>118</v>
      </c>
      <c r="G9" s="7">
        <v>4</v>
      </c>
      <c r="H9" s="8">
        <v>7.53</v>
      </c>
      <c r="I9" s="8">
        <v>7.43</v>
      </c>
      <c r="J9" s="6">
        <v>29.2</v>
      </c>
      <c r="K9" s="6">
        <v>10.6</v>
      </c>
      <c r="L9" s="6">
        <v>24.4</v>
      </c>
      <c r="M9" s="9">
        <v>0.53200000000000003</v>
      </c>
      <c r="N9" s="8">
        <v>3.16</v>
      </c>
      <c r="O9" s="9">
        <v>0.36099999999999999</v>
      </c>
    </row>
    <row r="10" spans="1:15" ht="13.5" customHeight="1">
      <c r="A10" s="1">
        <v>6</v>
      </c>
      <c r="B10" s="5">
        <v>236</v>
      </c>
      <c r="C10" s="7">
        <v>42</v>
      </c>
      <c r="D10" s="10">
        <v>102</v>
      </c>
      <c r="E10" s="6">
        <v>3.5</v>
      </c>
      <c r="F10" s="5">
        <v>128</v>
      </c>
      <c r="G10" s="7">
        <v>6</v>
      </c>
      <c r="H10" s="8">
        <v>7.68</v>
      </c>
      <c r="I10" s="8">
        <v>7.51</v>
      </c>
      <c r="J10" s="6">
        <v>27.8</v>
      </c>
      <c r="K10" s="8">
        <v>9.8000000000000007</v>
      </c>
      <c r="L10" s="6">
        <v>20.9</v>
      </c>
      <c r="M10" s="9">
        <v>0.27700000000000002</v>
      </c>
      <c r="N10" s="8">
        <v>3.23</v>
      </c>
      <c r="O10" s="9">
        <v>0.38</v>
      </c>
    </row>
    <row r="11" spans="1:15" ht="13.5" customHeight="1">
      <c r="A11" s="1">
        <v>7</v>
      </c>
      <c r="B11" s="5">
        <v>282</v>
      </c>
      <c r="C11" s="7">
        <v>44</v>
      </c>
      <c r="D11" s="5">
        <v>123</v>
      </c>
      <c r="E11" s="6">
        <v>4</v>
      </c>
      <c r="F11" s="5">
        <v>148</v>
      </c>
      <c r="G11" s="7">
        <v>7</v>
      </c>
      <c r="H11" s="8">
        <v>7.73</v>
      </c>
      <c r="I11" s="8">
        <v>7.54</v>
      </c>
      <c r="J11" s="6">
        <v>38</v>
      </c>
      <c r="K11" s="6">
        <v>12.5</v>
      </c>
      <c r="L11" s="6">
        <v>34.200000000000003</v>
      </c>
      <c r="M11" s="9">
        <v>0.80200000000000005</v>
      </c>
      <c r="N11" s="8">
        <v>2.2999999999999998</v>
      </c>
      <c r="O11" s="9">
        <v>0.29299999999999998</v>
      </c>
    </row>
    <row r="12" spans="1:15" ht="13.5" customHeight="1">
      <c r="A12" s="1">
        <v>8</v>
      </c>
      <c r="B12" s="5">
        <v>340</v>
      </c>
      <c r="C12" s="7">
        <v>38</v>
      </c>
      <c r="D12" s="5">
        <v>143</v>
      </c>
      <c r="E12" s="6">
        <v>3.7</v>
      </c>
      <c r="F12" s="5">
        <v>152</v>
      </c>
      <c r="G12" s="7">
        <v>7</v>
      </c>
      <c r="H12" s="8">
        <v>7.74</v>
      </c>
      <c r="I12" s="8">
        <v>7.64</v>
      </c>
      <c r="J12" s="6">
        <v>36.700000000000003</v>
      </c>
      <c r="K12" s="6">
        <v>11.8</v>
      </c>
      <c r="L12" s="6">
        <v>29.4</v>
      </c>
      <c r="M12" s="9">
        <v>0.56200000000000006</v>
      </c>
      <c r="N12" s="8">
        <v>3.26</v>
      </c>
      <c r="O12" s="9">
        <v>0.4</v>
      </c>
    </row>
    <row r="13" spans="1:15" ht="13.5" customHeight="1">
      <c r="A13" s="1">
        <v>9</v>
      </c>
      <c r="B13" s="5">
        <v>221</v>
      </c>
      <c r="C13" s="7">
        <v>22</v>
      </c>
      <c r="D13" s="5">
        <v>90.6</v>
      </c>
      <c r="E13" s="6">
        <v>2.2999999999999998</v>
      </c>
      <c r="F13" s="5">
        <v>126</v>
      </c>
      <c r="G13" s="7">
        <v>4</v>
      </c>
      <c r="H13" s="8">
        <v>7.66</v>
      </c>
      <c r="I13" s="8">
        <v>7.56</v>
      </c>
      <c r="J13" s="6">
        <v>30.5</v>
      </c>
      <c r="K13" s="6">
        <v>10.199999999999999</v>
      </c>
      <c r="L13" s="6">
        <v>22.6</v>
      </c>
      <c r="M13" s="9">
        <v>0.35199999999999998</v>
      </c>
      <c r="N13" s="8">
        <v>3.47</v>
      </c>
      <c r="O13" s="9">
        <v>0.20799999999999999</v>
      </c>
    </row>
    <row r="14" spans="1:15" ht="13.5" customHeight="1">
      <c r="A14" s="1">
        <v>10</v>
      </c>
      <c r="B14" s="5">
        <v>281</v>
      </c>
      <c r="C14" s="7">
        <v>34</v>
      </c>
      <c r="D14" s="5">
        <v>118</v>
      </c>
      <c r="E14" s="6">
        <v>2.6</v>
      </c>
      <c r="F14" s="5">
        <v>140</v>
      </c>
      <c r="G14" s="7">
        <v>6</v>
      </c>
      <c r="H14" s="8">
        <v>7.7</v>
      </c>
      <c r="I14" s="8">
        <v>7.63</v>
      </c>
      <c r="J14" s="6">
        <v>39.200000000000003</v>
      </c>
      <c r="K14" s="6">
        <v>13.7</v>
      </c>
      <c r="L14" s="6">
        <v>28.7</v>
      </c>
      <c r="M14" s="9">
        <v>0.9</v>
      </c>
      <c r="N14" s="8">
        <v>3.72</v>
      </c>
      <c r="O14" s="9">
        <v>0.36599999999999999</v>
      </c>
    </row>
    <row r="15" spans="1:15" ht="13.5" customHeight="1">
      <c r="A15" s="1">
        <v>11</v>
      </c>
      <c r="B15" s="5">
        <v>270</v>
      </c>
      <c r="C15" s="7">
        <v>26</v>
      </c>
      <c r="D15" s="5">
        <v>113</v>
      </c>
      <c r="E15" s="6">
        <v>2.4</v>
      </c>
      <c r="F15" s="5">
        <v>136</v>
      </c>
      <c r="G15" s="7">
        <v>5</v>
      </c>
      <c r="H15" s="8">
        <v>7.63</v>
      </c>
      <c r="I15" s="8">
        <v>7.55</v>
      </c>
      <c r="J15" s="11">
        <v>38.200000000000003</v>
      </c>
      <c r="K15" s="6">
        <v>12.4</v>
      </c>
      <c r="L15" s="6">
        <v>25.2</v>
      </c>
      <c r="M15" s="9">
        <v>0.65200000000000002</v>
      </c>
      <c r="N15" s="8">
        <v>3.26</v>
      </c>
      <c r="O15" s="9">
        <v>0.28699999999999998</v>
      </c>
    </row>
    <row r="16" spans="1:15" ht="13.5" customHeight="1">
      <c r="A16" s="1">
        <v>12</v>
      </c>
      <c r="B16" s="5">
        <v>308</v>
      </c>
      <c r="C16" s="7">
        <v>32</v>
      </c>
      <c r="D16" s="5">
        <v>126</v>
      </c>
      <c r="E16" s="6">
        <v>3.4</v>
      </c>
      <c r="F16" s="5">
        <v>148</v>
      </c>
      <c r="G16" s="7">
        <v>6</v>
      </c>
      <c r="H16" s="8">
        <v>7.72</v>
      </c>
      <c r="I16" s="8">
        <v>7.67</v>
      </c>
      <c r="J16" s="6">
        <v>35.200000000000003</v>
      </c>
      <c r="K16" s="6">
        <v>13.1</v>
      </c>
      <c r="L16" s="6">
        <v>28.2</v>
      </c>
      <c r="M16" s="9">
        <v>0.88400000000000001</v>
      </c>
      <c r="N16" s="8">
        <v>3.1</v>
      </c>
      <c r="O16" s="9">
        <v>0.39300000000000002</v>
      </c>
    </row>
    <row r="17" spans="1:15" ht="13.5" customHeight="1">
      <c r="A17" s="1">
        <v>13</v>
      </c>
      <c r="B17" s="5">
        <v>246</v>
      </c>
      <c r="C17" s="7">
        <v>29</v>
      </c>
      <c r="D17" s="5">
        <v>101</v>
      </c>
      <c r="E17" s="6">
        <v>3.1</v>
      </c>
      <c r="F17" s="5">
        <v>132</v>
      </c>
      <c r="G17" s="7">
        <v>4</v>
      </c>
      <c r="H17" s="8">
        <v>7.68</v>
      </c>
      <c r="I17" s="8">
        <v>7.57</v>
      </c>
      <c r="J17" s="6">
        <v>33.700000000000003</v>
      </c>
      <c r="K17" s="6">
        <v>11.8</v>
      </c>
      <c r="L17" s="6">
        <v>23.1</v>
      </c>
      <c r="M17" s="9">
        <v>0.86199999999999999</v>
      </c>
      <c r="N17" s="8">
        <v>2.23</v>
      </c>
      <c r="O17" s="9">
        <v>0.14499999999999999</v>
      </c>
    </row>
    <row r="18" spans="1:15" ht="13.5" customHeight="1">
      <c r="A18" s="1">
        <v>14</v>
      </c>
      <c r="B18" s="5">
        <v>278</v>
      </c>
      <c r="C18" s="7">
        <v>28</v>
      </c>
      <c r="D18" s="5">
        <v>117</v>
      </c>
      <c r="E18" s="6">
        <v>2.8</v>
      </c>
      <c r="F18" s="5">
        <v>150</v>
      </c>
      <c r="G18" s="7">
        <v>6</v>
      </c>
      <c r="H18" s="8">
        <v>7.66</v>
      </c>
      <c r="I18" s="8">
        <v>7.52</v>
      </c>
      <c r="J18" s="6">
        <v>36.799999999999997</v>
      </c>
      <c r="K18" s="6">
        <v>12.7</v>
      </c>
      <c r="L18" s="6">
        <v>28.1</v>
      </c>
      <c r="M18" s="9">
        <v>0.63</v>
      </c>
      <c r="N18" s="8">
        <v>3.61</v>
      </c>
      <c r="O18" s="9">
        <v>0.3</v>
      </c>
    </row>
    <row r="19" spans="1:15" ht="13.5" customHeight="1">
      <c r="A19" s="1">
        <v>15</v>
      </c>
      <c r="B19" s="5">
        <v>275</v>
      </c>
      <c r="C19" s="7">
        <v>32</v>
      </c>
      <c r="D19" s="5">
        <v>113</v>
      </c>
      <c r="E19" s="6">
        <v>2.9</v>
      </c>
      <c r="F19" s="5">
        <v>142</v>
      </c>
      <c r="G19" s="7">
        <v>5</v>
      </c>
      <c r="H19" s="8">
        <v>7.68</v>
      </c>
      <c r="I19" s="8">
        <v>7.52</v>
      </c>
      <c r="J19" s="6">
        <v>35.5</v>
      </c>
      <c r="K19" s="6">
        <v>12.4</v>
      </c>
      <c r="L19" s="6">
        <v>26.2</v>
      </c>
      <c r="M19" s="9">
        <v>0.63600000000000001</v>
      </c>
      <c r="N19" s="8">
        <v>2.86</v>
      </c>
      <c r="O19" s="9">
        <v>0.215</v>
      </c>
    </row>
    <row r="20" spans="1:15" ht="13.5" customHeight="1">
      <c r="A20" s="1">
        <v>16</v>
      </c>
      <c r="B20" s="5">
        <v>253</v>
      </c>
      <c r="C20" s="7">
        <v>28</v>
      </c>
      <c r="D20" s="5">
        <v>104</v>
      </c>
      <c r="E20" s="6">
        <v>2.6</v>
      </c>
      <c r="F20" s="5">
        <v>132</v>
      </c>
      <c r="G20" s="7">
        <v>5</v>
      </c>
      <c r="H20" s="8">
        <v>7.62</v>
      </c>
      <c r="I20" s="8">
        <v>7.49</v>
      </c>
      <c r="J20" s="6">
        <v>29.6</v>
      </c>
      <c r="K20" s="6">
        <v>12.1</v>
      </c>
      <c r="L20" s="6">
        <v>23.7</v>
      </c>
      <c r="M20" s="9">
        <v>0.50600000000000001</v>
      </c>
      <c r="N20" s="8">
        <v>2.41</v>
      </c>
      <c r="O20" s="9">
        <v>0.20399999999999999</v>
      </c>
    </row>
    <row r="21" spans="1:15" ht="13.5" customHeight="1">
      <c r="A21" s="1">
        <v>17</v>
      </c>
      <c r="B21" s="5">
        <v>329</v>
      </c>
      <c r="C21" s="7">
        <v>44</v>
      </c>
      <c r="D21" s="5">
        <v>135</v>
      </c>
      <c r="E21" s="6">
        <v>3.6</v>
      </c>
      <c r="F21" s="5">
        <v>168</v>
      </c>
      <c r="G21" s="7">
        <v>8</v>
      </c>
      <c r="H21" s="8">
        <v>7.72</v>
      </c>
      <c r="I21" s="8">
        <v>7.57</v>
      </c>
      <c r="J21" s="6">
        <v>40.299999999999997</v>
      </c>
      <c r="K21" s="6">
        <v>13.6</v>
      </c>
      <c r="L21" s="6">
        <v>32</v>
      </c>
      <c r="M21" s="9">
        <v>0.71599999999999997</v>
      </c>
      <c r="N21" s="8">
        <v>3.24</v>
      </c>
      <c r="O21" s="9">
        <v>0.36</v>
      </c>
    </row>
    <row r="22" spans="1:15" ht="13.5" customHeight="1">
      <c r="A22" s="1">
        <v>18</v>
      </c>
      <c r="B22" s="5">
        <v>281</v>
      </c>
      <c r="C22" s="7">
        <v>24</v>
      </c>
      <c r="D22" s="5">
        <v>115</v>
      </c>
      <c r="E22" s="6">
        <v>2.2000000000000002</v>
      </c>
      <c r="F22" s="5">
        <v>150</v>
      </c>
      <c r="G22" s="7">
        <v>6</v>
      </c>
      <c r="H22" s="8">
        <v>7.69</v>
      </c>
      <c r="I22" s="8">
        <v>7.54</v>
      </c>
      <c r="J22" s="6">
        <v>36.4</v>
      </c>
      <c r="K22" s="6">
        <v>11.1</v>
      </c>
      <c r="L22" s="6">
        <v>28.8</v>
      </c>
      <c r="M22" s="9">
        <v>0.50600000000000001</v>
      </c>
      <c r="N22" s="8">
        <v>3.03</v>
      </c>
      <c r="O22" s="9">
        <v>0.216</v>
      </c>
    </row>
    <row r="23" spans="1:15" ht="13.5" customHeight="1">
      <c r="A23" s="1">
        <v>19</v>
      </c>
      <c r="B23" s="5">
        <v>227</v>
      </c>
      <c r="C23" s="7">
        <v>20</v>
      </c>
      <c r="D23" s="5">
        <v>93.2</v>
      </c>
      <c r="E23" s="6">
        <v>2</v>
      </c>
      <c r="F23" s="5">
        <v>124</v>
      </c>
      <c r="G23" s="7">
        <v>4</v>
      </c>
      <c r="H23" s="8">
        <v>7.59</v>
      </c>
      <c r="I23" s="8">
        <v>7.46</v>
      </c>
      <c r="J23" s="6">
        <v>31.6</v>
      </c>
      <c r="K23" s="6">
        <v>10.4</v>
      </c>
      <c r="L23" s="6">
        <v>26.4</v>
      </c>
      <c r="M23" s="9">
        <v>0.45600000000000002</v>
      </c>
      <c r="N23" s="8">
        <v>3.34</v>
      </c>
      <c r="O23" s="9">
        <v>0.19800000000000001</v>
      </c>
    </row>
    <row r="24" spans="1:15" ht="13.5" customHeight="1">
      <c r="A24" s="1">
        <v>20</v>
      </c>
      <c r="B24" s="5">
        <v>255</v>
      </c>
      <c r="C24" s="7">
        <v>28</v>
      </c>
      <c r="D24" s="5">
        <v>105</v>
      </c>
      <c r="E24" s="6">
        <v>2.7</v>
      </c>
      <c r="F24" s="5">
        <v>138</v>
      </c>
      <c r="G24" s="7">
        <v>5</v>
      </c>
      <c r="H24" s="8">
        <v>7.64</v>
      </c>
      <c r="I24" s="8">
        <v>7.51</v>
      </c>
      <c r="J24" s="6">
        <v>33.799999999999997</v>
      </c>
      <c r="K24" s="6">
        <v>12</v>
      </c>
      <c r="L24" s="6">
        <v>27.3</v>
      </c>
      <c r="M24" s="9">
        <v>0.26</v>
      </c>
      <c r="N24" s="8">
        <v>2.52</v>
      </c>
      <c r="O24" s="9">
        <v>0.13300000000000001</v>
      </c>
    </row>
    <row r="25" spans="1:15" ht="13.5" customHeight="1">
      <c r="A25" s="1">
        <v>21</v>
      </c>
      <c r="B25" s="5">
        <v>326</v>
      </c>
      <c r="C25" s="7">
        <v>40</v>
      </c>
      <c r="D25" s="5">
        <v>134</v>
      </c>
      <c r="E25" s="6">
        <v>3.4</v>
      </c>
      <c r="F25" s="5">
        <v>162</v>
      </c>
      <c r="G25" s="7">
        <v>7</v>
      </c>
      <c r="H25" s="8">
        <v>7.69</v>
      </c>
      <c r="I25" s="8">
        <v>7.57</v>
      </c>
      <c r="J25" s="6">
        <v>37.200000000000003</v>
      </c>
      <c r="K25" s="6">
        <v>13.4</v>
      </c>
      <c r="L25" s="6">
        <v>30.3</v>
      </c>
      <c r="M25" s="9">
        <v>0.55000000000000004</v>
      </c>
      <c r="N25" s="8">
        <v>3.19</v>
      </c>
      <c r="O25" s="9">
        <v>0.30199999999999999</v>
      </c>
    </row>
    <row r="26" spans="1:15" ht="13.5" customHeight="1">
      <c r="A26" s="1">
        <v>22</v>
      </c>
      <c r="B26" s="5">
        <v>302</v>
      </c>
      <c r="C26" s="7">
        <v>28</v>
      </c>
      <c r="D26" s="5">
        <v>120</v>
      </c>
      <c r="E26" s="6">
        <v>3.3</v>
      </c>
      <c r="F26" s="5">
        <v>172</v>
      </c>
      <c r="G26" s="7">
        <v>8</v>
      </c>
      <c r="H26" s="8">
        <v>7.66</v>
      </c>
      <c r="I26" s="8">
        <v>7.56</v>
      </c>
      <c r="J26" s="6">
        <v>39.299999999999997</v>
      </c>
      <c r="K26" s="6">
        <v>14.2</v>
      </c>
      <c r="L26" s="6">
        <v>31.4</v>
      </c>
      <c r="M26" s="9">
        <v>0.29199999999999998</v>
      </c>
      <c r="N26" s="8">
        <v>3.25</v>
      </c>
      <c r="O26" s="9">
        <v>0.378</v>
      </c>
    </row>
    <row r="27" spans="1:15" ht="13.5" customHeight="1">
      <c r="A27" s="1">
        <v>23</v>
      </c>
      <c r="B27" s="5">
        <v>277</v>
      </c>
      <c r="C27" s="7">
        <v>24</v>
      </c>
      <c r="D27" s="5">
        <v>116</v>
      </c>
      <c r="E27" s="6">
        <v>3.1</v>
      </c>
      <c r="F27" s="5">
        <v>150</v>
      </c>
      <c r="G27" s="7">
        <v>6</v>
      </c>
      <c r="H27" s="8">
        <v>7.63</v>
      </c>
      <c r="I27" s="8">
        <v>7.53</v>
      </c>
      <c r="J27" s="6">
        <v>36.200000000000003</v>
      </c>
      <c r="K27" s="6">
        <v>10.199999999999999</v>
      </c>
      <c r="L27" s="6">
        <v>30.2</v>
      </c>
      <c r="M27" s="9">
        <v>0.32200000000000001</v>
      </c>
      <c r="N27" s="8">
        <v>2.4900000000000002</v>
      </c>
      <c r="O27" s="9">
        <v>0.152</v>
      </c>
    </row>
    <row r="28" spans="1:15" ht="13.5" customHeight="1">
      <c r="A28" s="1">
        <v>24</v>
      </c>
      <c r="B28" s="5">
        <v>294</v>
      </c>
      <c r="C28" s="7">
        <v>28</v>
      </c>
      <c r="D28" s="12">
        <v>126</v>
      </c>
      <c r="E28" s="6">
        <v>3.4</v>
      </c>
      <c r="F28" s="5">
        <v>156</v>
      </c>
      <c r="G28" s="7">
        <v>6</v>
      </c>
      <c r="H28" s="8">
        <v>7.6</v>
      </c>
      <c r="I28" s="8">
        <v>7.5</v>
      </c>
      <c r="J28" s="6">
        <v>38.299999999999997</v>
      </c>
      <c r="K28" s="6">
        <v>12.9</v>
      </c>
      <c r="L28" s="6">
        <v>30.8</v>
      </c>
      <c r="M28" s="9">
        <v>0.36799999999999999</v>
      </c>
      <c r="N28" s="8">
        <v>2.71</v>
      </c>
      <c r="O28" s="9">
        <v>0.26700000000000002</v>
      </c>
    </row>
    <row r="29" spans="1:15" ht="13.5" customHeight="1">
      <c r="A29" s="1">
        <v>25</v>
      </c>
      <c r="B29" s="5">
        <v>275</v>
      </c>
      <c r="C29" s="7">
        <v>26</v>
      </c>
      <c r="D29" s="5">
        <v>107</v>
      </c>
      <c r="E29" s="13">
        <v>2.9</v>
      </c>
      <c r="F29" s="5">
        <v>116</v>
      </c>
      <c r="G29" s="7">
        <v>5</v>
      </c>
      <c r="H29" s="8">
        <v>7.58</v>
      </c>
      <c r="I29" s="8">
        <v>7.48</v>
      </c>
      <c r="J29" s="6">
        <v>32.5</v>
      </c>
      <c r="K29" s="6">
        <v>11.6</v>
      </c>
      <c r="L29" s="14">
        <v>26.1</v>
      </c>
      <c r="M29" s="9">
        <v>0.254</v>
      </c>
      <c r="N29" s="8">
        <v>2.69</v>
      </c>
      <c r="O29" s="9">
        <v>0.16600000000000001</v>
      </c>
    </row>
    <row r="30" spans="1:15" ht="13.5" customHeight="1">
      <c r="A30" s="1">
        <v>26</v>
      </c>
      <c r="B30" s="7">
        <v>249</v>
      </c>
      <c r="C30" s="7">
        <v>23</v>
      </c>
      <c r="D30" s="15">
        <v>104</v>
      </c>
      <c r="E30" s="6">
        <v>2.7</v>
      </c>
      <c r="F30" s="7">
        <v>112</v>
      </c>
      <c r="G30" s="16">
        <v>4</v>
      </c>
      <c r="H30" s="8">
        <v>7.55</v>
      </c>
      <c r="I30" s="8">
        <v>7.48</v>
      </c>
      <c r="J30" s="6">
        <v>30.4</v>
      </c>
      <c r="K30" s="6">
        <v>10.7</v>
      </c>
      <c r="L30" s="6">
        <v>24.3</v>
      </c>
      <c r="M30" s="9">
        <v>0.32200000000000001</v>
      </c>
      <c r="N30" s="8">
        <v>3.44</v>
      </c>
      <c r="O30" s="9">
        <v>0.126</v>
      </c>
    </row>
    <row r="31" spans="1:15" ht="13.5" customHeight="1">
      <c r="A31" s="1">
        <v>27</v>
      </c>
      <c r="B31" s="7">
        <v>228</v>
      </c>
      <c r="C31" s="7">
        <v>21</v>
      </c>
      <c r="D31" s="14">
        <v>92.2</v>
      </c>
      <c r="E31" s="6">
        <v>2.2000000000000002</v>
      </c>
      <c r="F31" s="7">
        <v>108</v>
      </c>
      <c r="G31" s="7">
        <v>4</v>
      </c>
      <c r="H31" s="17">
        <v>7.6</v>
      </c>
      <c r="I31" s="8">
        <v>7.52</v>
      </c>
      <c r="J31" s="6">
        <v>29.4</v>
      </c>
      <c r="K31" s="6">
        <v>10.199999999999999</v>
      </c>
      <c r="L31" s="6">
        <v>23.4</v>
      </c>
      <c r="M31" s="9">
        <v>0.246</v>
      </c>
      <c r="N31" s="8">
        <v>3.32</v>
      </c>
      <c r="O31" s="23">
        <v>0.12</v>
      </c>
    </row>
    <row r="32" spans="1:15" ht="13.5" customHeight="1">
      <c r="A32" s="1">
        <v>28</v>
      </c>
      <c r="B32" s="5">
        <v>219</v>
      </c>
      <c r="C32" s="7">
        <v>20</v>
      </c>
      <c r="D32" s="5">
        <v>93.7</v>
      </c>
      <c r="E32" s="6">
        <v>2.2999999999999998</v>
      </c>
      <c r="F32" s="5">
        <v>102</v>
      </c>
      <c r="G32" s="7">
        <v>4</v>
      </c>
      <c r="H32" s="8">
        <v>7.62</v>
      </c>
      <c r="I32" s="8">
        <v>7.52</v>
      </c>
      <c r="J32" s="6">
        <v>27.4</v>
      </c>
      <c r="K32" s="8">
        <v>9.94</v>
      </c>
      <c r="L32" s="5">
        <v>22.8</v>
      </c>
      <c r="M32" s="9">
        <v>0.23200000000000001</v>
      </c>
      <c r="N32" s="8">
        <v>3.42</v>
      </c>
      <c r="O32" s="9">
        <v>0.112</v>
      </c>
    </row>
    <row r="33" spans="1:15" ht="13.5" customHeight="1">
      <c r="A33" s="1">
        <v>29</v>
      </c>
      <c r="B33" s="7">
        <v>249</v>
      </c>
      <c r="C33" s="41">
        <v>32</v>
      </c>
      <c r="D33" s="15">
        <v>107</v>
      </c>
      <c r="E33" s="6">
        <v>2.9</v>
      </c>
      <c r="F33" s="7">
        <v>132</v>
      </c>
      <c r="G33" s="7">
        <v>5</v>
      </c>
      <c r="H33" s="18">
        <v>7.65</v>
      </c>
      <c r="I33" s="8">
        <v>7.45</v>
      </c>
      <c r="J33" s="6">
        <v>31.4</v>
      </c>
      <c r="K33" s="6">
        <v>11.6</v>
      </c>
      <c r="L33" s="6">
        <v>22.2</v>
      </c>
      <c r="M33" s="9">
        <v>0.19600000000000001</v>
      </c>
      <c r="N33" s="8">
        <v>2.6</v>
      </c>
      <c r="O33" s="9">
        <v>0.18</v>
      </c>
    </row>
    <row r="34" spans="1:15" ht="13.5" customHeight="1">
      <c r="A34" s="1">
        <v>30</v>
      </c>
      <c r="B34" s="5">
        <v>324</v>
      </c>
      <c r="C34" s="7">
        <v>40</v>
      </c>
      <c r="D34" s="10">
        <v>136</v>
      </c>
      <c r="E34" s="6">
        <v>3.7</v>
      </c>
      <c r="F34" s="5">
        <v>186</v>
      </c>
      <c r="G34" s="7">
        <v>7</v>
      </c>
      <c r="H34" s="8">
        <v>7.79</v>
      </c>
      <c r="I34" s="8">
        <v>7.61</v>
      </c>
      <c r="J34" s="11">
        <v>37.5</v>
      </c>
      <c r="K34" s="6">
        <v>12.1</v>
      </c>
      <c r="L34" s="11">
        <v>28.4</v>
      </c>
      <c r="M34" s="8">
        <v>1.56</v>
      </c>
      <c r="N34" s="8">
        <v>3.58</v>
      </c>
      <c r="O34" s="9">
        <v>0.20699999999999999</v>
      </c>
    </row>
    <row r="35" spans="1:15" ht="13.5" customHeight="1">
      <c r="A35" s="1">
        <v>31</v>
      </c>
      <c r="B35" s="5">
        <v>269</v>
      </c>
      <c r="C35" s="7">
        <v>20</v>
      </c>
      <c r="D35" s="10">
        <v>118</v>
      </c>
      <c r="E35" s="6">
        <v>3.2</v>
      </c>
      <c r="F35" s="5">
        <v>126</v>
      </c>
      <c r="G35" s="7">
        <v>4</v>
      </c>
      <c r="H35" s="8">
        <v>7.71</v>
      </c>
      <c r="I35" s="8">
        <v>7.58</v>
      </c>
      <c r="J35" s="6">
        <v>33.799999999999997</v>
      </c>
      <c r="K35" s="6">
        <v>10.7</v>
      </c>
      <c r="L35" s="6">
        <v>26.9</v>
      </c>
      <c r="M35" s="8">
        <v>1.23</v>
      </c>
      <c r="N35" s="8">
        <v>2.41</v>
      </c>
      <c r="O35" s="9">
        <v>0.16800000000000001</v>
      </c>
    </row>
    <row r="36" spans="1:15" ht="13.5" customHeight="1">
      <c r="A36" s="1" t="s">
        <v>10</v>
      </c>
      <c r="B36" s="5">
        <f t="shared" ref="B36:O36" si="0">MAX(B5:B35)</f>
        <v>340</v>
      </c>
      <c r="C36" s="7">
        <f t="shared" si="0"/>
        <v>44</v>
      </c>
      <c r="D36" s="5">
        <f t="shared" si="0"/>
        <v>143</v>
      </c>
      <c r="E36" s="6">
        <f t="shared" si="0"/>
        <v>4</v>
      </c>
      <c r="F36" s="5">
        <f t="shared" si="0"/>
        <v>186</v>
      </c>
      <c r="G36" s="7">
        <f t="shared" si="0"/>
        <v>8</v>
      </c>
      <c r="H36" s="17">
        <f t="shared" si="0"/>
        <v>7.79</v>
      </c>
      <c r="I36" s="8">
        <f t="shared" si="0"/>
        <v>7.67</v>
      </c>
      <c r="J36" s="6">
        <f t="shared" si="0"/>
        <v>41.7</v>
      </c>
      <c r="K36" s="6">
        <f t="shared" si="0"/>
        <v>14.2</v>
      </c>
      <c r="L36" s="6">
        <f t="shared" si="0"/>
        <v>37.799999999999997</v>
      </c>
      <c r="M36" s="8">
        <f t="shared" si="0"/>
        <v>1.56</v>
      </c>
      <c r="N36" s="8">
        <f t="shared" si="0"/>
        <v>3.72</v>
      </c>
      <c r="O36" s="9">
        <f t="shared" si="0"/>
        <v>0.4</v>
      </c>
    </row>
    <row r="37" spans="1:15" ht="13.5" customHeight="1">
      <c r="A37" s="1" t="s">
        <v>11</v>
      </c>
      <c r="B37" s="15">
        <f t="shared" ref="B37:L37" si="1">MIN(B5:B35)</f>
        <v>195</v>
      </c>
      <c r="C37" s="7">
        <f t="shared" si="1"/>
        <v>20</v>
      </c>
      <c r="D37" s="14">
        <f t="shared" si="1"/>
        <v>82.4</v>
      </c>
      <c r="E37" s="6">
        <f t="shared" si="1"/>
        <v>2</v>
      </c>
      <c r="F37" s="15">
        <f t="shared" si="1"/>
        <v>102</v>
      </c>
      <c r="G37" s="15">
        <f t="shared" si="1"/>
        <v>4</v>
      </c>
      <c r="H37" s="17">
        <f t="shared" si="1"/>
        <v>7.53</v>
      </c>
      <c r="I37" s="8">
        <f t="shared" si="1"/>
        <v>7.43</v>
      </c>
      <c r="J37" s="6">
        <f t="shared" si="1"/>
        <v>27.4</v>
      </c>
      <c r="K37" s="8">
        <f t="shared" si="1"/>
        <v>9.8000000000000007</v>
      </c>
      <c r="L37" s="6">
        <f t="shared" si="1"/>
        <v>20.9</v>
      </c>
      <c r="M37" s="9">
        <v>0.2</v>
      </c>
      <c r="N37" s="17">
        <f>MIN(N5:N35)</f>
        <v>2.23</v>
      </c>
      <c r="O37" s="19">
        <f>MIN(O5:O35)</f>
        <v>0.112</v>
      </c>
    </row>
    <row r="38" spans="1:15" ht="13.5" customHeight="1">
      <c r="A38" s="1" t="s">
        <v>12</v>
      </c>
      <c r="B38" s="20">
        <f t="shared" ref="B38:O38" si="2">AVERAGE(B5:B35)</f>
        <v>266.45161290322602</v>
      </c>
      <c r="C38" s="35">
        <f t="shared" si="2"/>
        <v>30.096774193548399</v>
      </c>
      <c r="D38" s="20">
        <f t="shared" si="2"/>
        <v>111.216129032258</v>
      </c>
      <c r="E38" s="21">
        <f t="shared" si="2"/>
        <v>2.9774193548387098</v>
      </c>
      <c r="F38" s="20">
        <f t="shared" si="2"/>
        <v>137.54838709677401</v>
      </c>
      <c r="G38" s="20">
        <f t="shared" si="2"/>
        <v>5.4838709677419404</v>
      </c>
      <c r="H38" s="22">
        <f t="shared" si="2"/>
        <v>7.6532258064516103</v>
      </c>
      <c r="I38" s="22">
        <f t="shared" si="2"/>
        <v>7.5338709677419402</v>
      </c>
      <c r="J38" s="21">
        <f t="shared" si="2"/>
        <v>34.793548387096799</v>
      </c>
      <c r="K38" s="21">
        <f t="shared" si="2"/>
        <v>11.7529032258065</v>
      </c>
      <c r="L38" s="21">
        <f t="shared" si="2"/>
        <v>27.6193548387097</v>
      </c>
      <c r="M38" s="33">
        <f t="shared" si="2"/>
        <v>0.545225806451613</v>
      </c>
      <c r="N38" s="22">
        <f t="shared" si="2"/>
        <v>3.0045161290322602</v>
      </c>
      <c r="O38" s="23">
        <f t="shared" si="2"/>
        <v>0.243677419354839</v>
      </c>
    </row>
    <row r="39" spans="1:15">
      <c r="B39" s="24" t="s">
        <v>13</v>
      </c>
      <c r="C39" s="25"/>
      <c r="D39" s="24"/>
      <c r="E39" s="26"/>
      <c r="F39" s="24"/>
      <c r="G39" s="24"/>
      <c r="H39" s="27" t="s">
        <v>14</v>
      </c>
      <c r="M39" s="38"/>
      <c r="N39" s="24" t="s">
        <v>15</v>
      </c>
    </row>
  </sheetData>
  <mergeCells count="10">
    <mergeCell ref="A1:O1"/>
    <mergeCell ref="A2:O2"/>
    <mergeCell ref="A3:A4"/>
    <mergeCell ref="B3:C3"/>
    <mergeCell ref="D3:E3"/>
    <mergeCell ref="F3:G3"/>
    <mergeCell ref="H3:I3"/>
    <mergeCell ref="J3:K3"/>
    <mergeCell ref="L3:M3"/>
    <mergeCell ref="N3:O3"/>
  </mergeCells>
  <phoneticPr fontId="1" type="noConversion"/>
  <conditionalFormatting sqref="B5:B29 D5:F29 G5:G28 J5:K35 L5:M6 N5:O30 L8:M30 C29 C30:G30 C31:F31 I31 L31:N31 B32 D32:G32 L32:M32 N32:O35 C33:F33 B34:B35 D34:G35">
    <cfRule type="cellIs" dxfId="13" priority="1" operator="greaterThan">
      <formula>800</formula>
    </cfRule>
  </conditionalFormatting>
  <pageMargins left="0.71" right="0.71" top="0.23" bottom="0.3" header="0.22" footer="0.31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41"/>
  <sheetViews>
    <sheetView workbookViewId="0">
      <selection activeCell="K38" sqref="K38"/>
    </sheetView>
  </sheetViews>
  <sheetFormatPr defaultRowHeight="13.5"/>
  <cols>
    <col min="1" max="4" width="8.625" customWidth="1"/>
    <col min="5" max="5" width="8.625" style="29" customWidth="1"/>
    <col min="6" max="8" width="8.625" customWidth="1"/>
    <col min="9" max="9" width="8.625" style="28" customWidth="1"/>
    <col min="10" max="11" width="8.625" style="29" customWidth="1"/>
    <col min="12" max="15" width="8.625" customWidth="1"/>
    <col min="257" max="257" width="6.875" customWidth="1"/>
    <col min="258" max="258" width="7.375" customWidth="1"/>
    <col min="259" max="259" width="7.5" customWidth="1"/>
    <col min="260" max="260" width="7.75" customWidth="1"/>
    <col min="261" max="261" width="7.25" customWidth="1"/>
    <col min="262" max="262" width="8" customWidth="1"/>
    <col min="263" max="263" width="7.375" customWidth="1"/>
    <col min="264" max="264" width="7.75" customWidth="1"/>
    <col min="265" max="265" width="7.875" customWidth="1"/>
    <col min="266" max="267" width="7.75" customWidth="1"/>
    <col min="268" max="268" width="8" customWidth="1"/>
    <col min="269" max="269" width="8.625" customWidth="1"/>
    <col min="270" max="270" width="8.125" customWidth="1"/>
    <col min="513" max="513" width="6.875" customWidth="1"/>
    <col min="514" max="514" width="7.375" customWidth="1"/>
    <col min="515" max="515" width="7.5" customWidth="1"/>
    <col min="516" max="516" width="7.75" customWidth="1"/>
    <col min="517" max="517" width="7.25" customWidth="1"/>
    <col min="518" max="518" width="8" customWidth="1"/>
    <col min="519" max="519" width="7.375" customWidth="1"/>
    <col min="520" max="520" width="7.75" customWidth="1"/>
    <col min="521" max="521" width="7.875" customWidth="1"/>
    <col min="522" max="523" width="7.75" customWidth="1"/>
    <col min="524" max="524" width="8" customWidth="1"/>
    <col min="525" max="525" width="8.625" customWidth="1"/>
    <col min="526" max="526" width="8.125" customWidth="1"/>
    <col min="769" max="769" width="6.875" customWidth="1"/>
    <col min="770" max="770" width="7.375" customWidth="1"/>
    <col min="771" max="771" width="7.5" customWidth="1"/>
    <col min="772" max="772" width="7.75" customWidth="1"/>
    <col min="773" max="773" width="7.25" customWidth="1"/>
    <col min="774" max="774" width="8" customWidth="1"/>
    <col min="775" max="775" width="7.375" customWidth="1"/>
    <col min="776" max="776" width="7.75" customWidth="1"/>
    <col min="777" max="777" width="7.875" customWidth="1"/>
    <col min="778" max="779" width="7.75" customWidth="1"/>
    <col min="780" max="780" width="8" customWidth="1"/>
    <col min="781" max="781" width="8.625" customWidth="1"/>
    <col min="782" max="782" width="8.125" customWidth="1"/>
    <col min="1025" max="1025" width="6.875" customWidth="1"/>
    <col min="1026" max="1026" width="7.375" customWidth="1"/>
    <col min="1027" max="1027" width="7.5" customWidth="1"/>
    <col min="1028" max="1028" width="7.75" customWidth="1"/>
    <col min="1029" max="1029" width="7.25" customWidth="1"/>
    <col min="1030" max="1030" width="8" customWidth="1"/>
    <col min="1031" max="1031" width="7.375" customWidth="1"/>
    <col min="1032" max="1032" width="7.75" customWidth="1"/>
    <col min="1033" max="1033" width="7.875" customWidth="1"/>
    <col min="1034" max="1035" width="7.75" customWidth="1"/>
    <col min="1036" max="1036" width="8" customWidth="1"/>
    <col min="1037" max="1037" width="8.625" customWidth="1"/>
    <col min="1038" max="1038" width="8.125" customWidth="1"/>
    <col min="1281" max="1281" width="6.875" customWidth="1"/>
    <col min="1282" max="1282" width="7.375" customWidth="1"/>
    <col min="1283" max="1283" width="7.5" customWidth="1"/>
    <col min="1284" max="1284" width="7.75" customWidth="1"/>
    <col min="1285" max="1285" width="7.25" customWidth="1"/>
    <col min="1286" max="1286" width="8" customWidth="1"/>
    <col min="1287" max="1287" width="7.375" customWidth="1"/>
    <col min="1288" max="1288" width="7.75" customWidth="1"/>
    <col min="1289" max="1289" width="7.875" customWidth="1"/>
    <col min="1290" max="1291" width="7.75" customWidth="1"/>
    <col min="1292" max="1292" width="8" customWidth="1"/>
    <col min="1293" max="1293" width="8.625" customWidth="1"/>
    <col min="1294" max="1294" width="8.125" customWidth="1"/>
    <col min="1537" max="1537" width="6.875" customWidth="1"/>
    <col min="1538" max="1538" width="7.375" customWidth="1"/>
    <col min="1539" max="1539" width="7.5" customWidth="1"/>
    <col min="1540" max="1540" width="7.75" customWidth="1"/>
    <col min="1541" max="1541" width="7.25" customWidth="1"/>
    <col min="1542" max="1542" width="8" customWidth="1"/>
    <col min="1543" max="1543" width="7.375" customWidth="1"/>
    <col min="1544" max="1544" width="7.75" customWidth="1"/>
    <col min="1545" max="1545" width="7.875" customWidth="1"/>
    <col min="1546" max="1547" width="7.75" customWidth="1"/>
    <col min="1548" max="1548" width="8" customWidth="1"/>
    <col min="1549" max="1549" width="8.625" customWidth="1"/>
    <col min="1550" max="1550" width="8.125" customWidth="1"/>
    <col min="1793" max="1793" width="6.875" customWidth="1"/>
    <col min="1794" max="1794" width="7.375" customWidth="1"/>
    <col min="1795" max="1795" width="7.5" customWidth="1"/>
    <col min="1796" max="1796" width="7.75" customWidth="1"/>
    <col min="1797" max="1797" width="7.25" customWidth="1"/>
    <col min="1798" max="1798" width="8" customWidth="1"/>
    <col min="1799" max="1799" width="7.375" customWidth="1"/>
    <col min="1800" max="1800" width="7.75" customWidth="1"/>
    <col min="1801" max="1801" width="7.875" customWidth="1"/>
    <col min="1802" max="1803" width="7.75" customWidth="1"/>
    <col min="1804" max="1804" width="8" customWidth="1"/>
    <col min="1805" max="1805" width="8.625" customWidth="1"/>
    <col min="1806" max="1806" width="8.125" customWidth="1"/>
    <col min="2049" max="2049" width="6.875" customWidth="1"/>
    <col min="2050" max="2050" width="7.375" customWidth="1"/>
    <col min="2051" max="2051" width="7.5" customWidth="1"/>
    <col min="2052" max="2052" width="7.75" customWidth="1"/>
    <col min="2053" max="2053" width="7.25" customWidth="1"/>
    <col min="2054" max="2054" width="8" customWidth="1"/>
    <col min="2055" max="2055" width="7.375" customWidth="1"/>
    <col min="2056" max="2056" width="7.75" customWidth="1"/>
    <col min="2057" max="2057" width="7.875" customWidth="1"/>
    <col min="2058" max="2059" width="7.75" customWidth="1"/>
    <col min="2060" max="2060" width="8" customWidth="1"/>
    <col min="2061" max="2061" width="8.625" customWidth="1"/>
    <col min="2062" max="2062" width="8.125" customWidth="1"/>
    <col min="2305" max="2305" width="6.875" customWidth="1"/>
    <col min="2306" max="2306" width="7.375" customWidth="1"/>
    <col min="2307" max="2307" width="7.5" customWidth="1"/>
    <col min="2308" max="2308" width="7.75" customWidth="1"/>
    <col min="2309" max="2309" width="7.25" customWidth="1"/>
    <col min="2310" max="2310" width="8" customWidth="1"/>
    <col min="2311" max="2311" width="7.375" customWidth="1"/>
    <col min="2312" max="2312" width="7.75" customWidth="1"/>
    <col min="2313" max="2313" width="7.875" customWidth="1"/>
    <col min="2314" max="2315" width="7.75" customWidth="1"/>
    <col min="2316" max="2316" width="8" customWidth="1"/>
    <col min="2317" max="2317" width="8.625" customWidth="1"/>
    <col min="2318" max="2318" width="8.125" customWidth="1"/>
    <col min="2561" max="2561" width="6.875" customWidth="1"/>
    <col min="2562" max="2562" width="7.375" customWidth="1"/>
    <col min="2563" max="2563" width="7.5" customWidth="1"/>
    <col min="2564" max="2564" width="7.75" customWidth="1"/>
    <col min="2565" max="2565" width="7.25" customWidth="1"/>
    <col min="2566" max="2566" width="8" customWidth="1"/>
    <col min="2567" max="2567" width="7.375" customWidth="1"/>
    <col min="2568" max="2568" width="7.75" customWidth="1"/>
    <col min="2569" max="2569" width="7.875" customWidth="1"/>
    <col min="2570" max="2571" width="7.75" customWidth="1"/>
    <col min="2572" max="2572" width="8" customWidth="1"/>
    <col min="2573" max="2573" width="8.625" customWidth="1"/>
    <col min="2574" max="2574" width="8.125" customWidth="1"/>
    <col min="2817" max="2817" width="6.875" customWidth="1"/>
    <col min="2818" max="2818" width="7.375" customWidth="1"/>
    <col min="2819" max="2819" width="7.5" customWidth="1"/>
    <col min="2820" max="2820" width="7.75" customWidth="1"/>
    <col min="2821" max="2821" width="7.25" customWidth="1"/>
    <col min="2822" max="2822" width="8" customWidth="1"/>
    <col min="2823" max="2823" width="7.375" customWidth="1"/>
    <col min="2824" max="2824" width="7.75" customWidth="1"/>
    <col min="2825" max="2825" width="7.875" customWidth="1"/>
    <col min="2826" max="2827" width="7.75" customWidth="1"/>
    <col min="2828" max="2828" width="8" customWidth="1"/>
    <col min="2829" max="2829" width="8.625" customWidth="1"/>
    <col min="2830" max="2830" width="8.125" customWidth="1"/>
    <col min="3073" max="3073" width="6.875" customWidth="1"/>
    <col min="3074" max="3074" width="7.375" customWidth="1"/>
    <col min="3075" max="3075" width="7.5" customWidth="1"/>
    <col min="3076" max="3076" width="7.75" customWidth="1"/>
    <col min="3077" max="3077" width="7.25" customWidth="1"/>
    <col min="3078" max="3078" width="8" customWidth="1"/>
    <col min="3079" max="3079" width="7.375" customWidth="1"/>
    <col min="3080" max="3080" width="7.75" customWidth="1"/>
    <col min="3081" max="3081" width="7.875" customWidth="1"/>
    <col min="3082" max="3083" width="7.75" customWidth="1"/>
    <col min="3084" max="3084" width="8" customWidth="1"/>
    <col min="3085" max="3085" width="8.625" customWidth="1"/>
    <col min="3086" max="3086" width="8.125" customWidth="1"/>
    <col min="3329" max="3329" width="6.875" customWidth="1"/>
    <col min="3330" max="3330" width="7.375" customWidth="1"/>
    <col min="3331" max="3331" width="7.5" customWidth="1"/>
    <col min="3332" max="3332" width="7.75" customWidth="1"/>
    <col min="3333" max="3333" width="7.25" customWidth="1"/>
    <col min="3334" max="3334" width="8" customWidth="1"/>
    <col min="3335" max="3335" width="7.375" customWidth="1"/>
    <col min="3336" max="3336" width="7.75" customWidth="1"/>
    <col min="3337" max="3337" width="7.875" customWidth="1"/>
    <col min="3338" max="3339" width="7.75" customWidth="1"/>
    <col min="3340" max="3340" width="8" customWidth="1"/>
    <col min="3341" max="3341" width="8.625" customWidth="1"/>
    <col min="3342" max="3342" width="8.125" customWidth="1"/>
    <col min="3585" max="3585" width="6.875" customWidth="1"/>
    <col min="3586" max="3586" width="7.375" customWidth="1"/>
    <col min="3587" max="3587" width="7.5" customWidth="1"/>
    <col min="3588" max="3588" width="7.75" customWidth="1"/>
    <col min="3589" max="3589" width="7.25" customWidth="1"/>
    <col min="3590" max="3590" width="8" customWidth="1"/>
    <col min="3591" max="3591" width="7.375" customWidth="1"/>
    <col min="3592" max="3592" width="7.75" customWidth="1"/>
    <col min="3593" max="3593" width="7.875" customWidth="1"/>
    <col min="3594" max="3595" width="7.75" customWidth="1"/>
    <col min="3596" max="3596" width="8" customWidth="1"/>
    <col min="3597" max="3597" width="8.625" customWidth="1"/>
    <col min="3598" max="3598" width="8.125" customWidth="1"/>
    <col min="3841" max="3841" width="6.875" customWidth="1"/>
    <col min="3842" max="3842" width="7.375" customWidth="1"/>
    <col min="3843" max="3843" width="7.5" customWidth="1"/>
    <col min="3844" max="3844" width="7.75" customWidth="1"/>
    <col min="3845" max="3845" width="7.25" customWidth="1"/>
    <col min="3846" max="3846" width="8" customWidth="1"/>
    <col min="3847" max="3847" width="7.375" customWidth="1"/>
    <col min="3848" max="3848" width="7.75" customWidth="1"/>
    <col min="3849" max="3849" width="7.875" customWidth="1"/>
    <col min="3850" max="3851" width="7.75" customWidth="1"/>
    <col min="3852" max="3852" width="8" customWidth="1"/>
    <col min="3853" max="3853" width="8.625" customWidth="1"/>
    <col min="3854" max="3854" width="8.125" customWidth="1"/>
    <col min="4097" max="4097" width="6.875" customWidth="1"/>
    <col min="4098" max="4098" width="7.375" customWidth="1"/>
    <col min="4099" max="4099" width="7.5" customWidth="1"/>
    <col min="4100" max="4100" width="7.75" customWidth="1"/>
    <col min="4101" max="4101" width="7.25" customWidth="1"/>
    <col min="4102" max="4102" width="8" customWidth="1"/>
    <col min="4103" max="4103" width="7.375" customWidth="1"/>
    <col min="4104" max="4104" width="7.75" customWidth="1"/>
    <col min="4105" max="4105" width="7.875" customWidth="1"/>
    <col min="4106" max="4107" width="7.75" customWidth="1"/>
    <col min="4108" max="4108" width="8" customWidth="1"/>
    <col min="4109" max="4109" width="8.625" customWidth="1"/>
    <col min="4110" max="4110" width="8.125" customWidth="1"/>
    <col min="4353" max="4353" width="6.875" customWidth="1"/>
    <col min="4354" max="4354" width="7.375" customWidth="1"/>
    <col min="4355" max="4355" width="7.5" customWidth="1"/>
    <col min="4356" max="4356" width="7.75" customWidth="1"/>
    <col min="4357" max="4357" width="7.25" customWidth="1"/>
    <col min="4358" max="4358" width="8" customWidth="1"/>
    <col min="4359" max="4359" width="7.375" customWidth="1"/>
    <col min="4360" max="4360" width="7.75" customWidth="1"/>
    <col min="4361" max="4361" width="7.875" customWidth="1"/>
    <col min="4362" max="4363" width="7.75" customWidth="1"/>
    <col min="4364" max="4364" width="8" customWidth="1"/>
    <col min="4365" max="4365" width="8.625" customWidth="1"/>
    <col min="4366" max="4366" width="8.125" customWidth="1"/>
    <col min="4609" max="4609" width="6.875" customWidth="1"/>
    <col min="4610" max="4610" width="7.375" customWidth="1"/>
    <col min="4611" max="4611" width="7.5" customWidth="1"/>
    <col min="4612" max="4612" width="7.75" customWidth="1"/>
    <col min="4613" max="4613" width="7.25" customWidth="1"/>
    <col min="4614" max="4614" width="8" customWidth="1"/>
    <col min="4615" max="4615" width="7.375" customWidth="1"/>
    <col min="4616" max="4616" width="7.75" customWidth="1"/>
    <col min="4617" max="4617" width="7.875" customWidth="1"/>
    <col min="4618" max="4619" width="7.75" customWidth="1"/>
    <col min="4620" max="4620" width="8" customWidth="1"/>
    <col min="4621" max="4621" width="8.625" customWidth="1"/>
    <col min="4622" max="4622" width="8.125" customWidth="1"/>
    <col min="4865" max="4865" width="6.875" customWidth="1"/>
    <col min="4866" max="4866" width="7.375" customWidth="1"/>
    <col min="4867" max="4867" width="7.5" customWidth="1"/>
    <col min="4868" max="4868" width="7.75" customWidth="1"/>
    <col min="4869" max="4869" width="7.25" customWidth="1"/>
    <col min="4870" max="4870" width="8" customWidth="1"/>
    <col min="4871" max="4871" width="7.375" customWidth="1"/>
    <col min="4872" max="4872" width="7.75" customWidth="1"/>
    <col min="4873" max="4873" width="7.875" customWidth="1"/>
    <col min="4874" max="4875" width="7.75" customWidth="1"/>
    <col min="4876" max="4876" width="8" customWidth="1"/>
    <col min="4877" max="4877" width="8.625" customWidth="1"/>
    <col min="4878" max="4878" width="8.125" customWidth="1"/>
    <col min="5121" max="5121" width="6.875" customWidth="1"/>
    <col min="5122" max="5122" width="7.375" customWidth="1"/>
    <col min="5123" max="5123" width="7.5" customWidth="1"/>
    <col min="5124" max="5124" width="7.75" customWidth="1"/>
    <col min="5125" max="5125" width="7.25" customWidth="1"/>
    <col min="5126" max="5126" width="8" customWidth="1"/>
    <col min="5127" max="5127" width="7.375" customWidth="1"/>
    <col min="5128" max="5128" width="7.75" customWidth="1"/>
    <col min="5129" max="5129" width="7.875" customWidth="1"/>
    <col min="5130" max="5131" width="7.75" customWidth="1"/>
    <col min="5132" max="5132" width="8" customWidth="1"/>
    <col min="5133" max="5133" width="8.625" customWidth="1"/>
    <col min="5134" max="5134" width="8.125" customWidth="1"/>
    <col min="5377" max="5377" width="6.875" customWidth="1"/>
    <col min="5378" max="5378" width="7.375" customWidth="1"/>
    <col min="5379" max="5379" width="7.5" customWidth="1"/>
    <col min="5380" max="5380" width="7.75" customWidth="1"/>
    <col min="5381" max="5381" width="7.25" customWidth="1"/>
    <col min="5382" max="5382" width="8" customWidth="1"/>
    <col min="5383" max="5383" width="7.375" customWidth="1"/>
    <col min="5384" max="5384" width="7.75" customWidth="1"/>
    <col min="5385" max="5385" width="7.875" customWidth="1"/>
    <col min="5386" max="5387" width="7.75" customWidth="1"/>
    <col min="5388" max="5388" width="8" customWidth="1"/>
    <col min="5389" max="5389" width="8.625" customWidth="1"/>
    <col min="5390" max="5390" width="8.125" customWidth="1"/>
    <col min="5633" max="5633" width="6.875" customWidth="1"/>
    <col min="5634" max="5634" width="7.375" customWidth="1"/>
    <col min="5635" max="5635" width="7.5" customWidth="1"/>
    <col min="5636" max="5636" width="7.75" customWidth="1"/>
    <col min="5637" max="5637" width="7.25" customWidth="1"/>
    <col min="5638" max="5638" width="8" customWidth="1"/>
    <col min="5639" max="5639" width="7.375" customWidth="1"/>
    <col min="5640" max="5640" width="7.75" customWidth="1"/>
    <col min="5641" max="5641" width="7.875" customWidth="1"/>
    <col min="5642" max="5643" width="7.75" customWidth="1"/>
    <col min="5644" max="5644" width="8" customWidth="1"/>
    <col min="5645" max="5645" width="8.625" customWidth="1"/>
    <col min="5646" max="5646" width="8.125" customWidth="1"/>
    <col min="5889" max="5889" width="6.875" customWidth="1"/>
    <col min="5890" max="5890" width="7.375" customWidth="1"/>
    <col min="5891" max="5891" width="7.5" customWidth="1"/>
    <col min="5892" max="5892" width="7.75" customWidth="1"/>
    <col min="5893" max="5893" width="7.25" customWidth="1"/>
    <col min="5894" max="5894" width="8" customWidth="1"/>
    <col min="5895" max="5895" width="7.375" customWidth="1"/>
    <col min="5896" max="5896" width="7.75" customWidth="1"/>
    <col min="5897" max="5897" width="7.875" customWidth="1"/>
    <col min="5898" max="5899" width="7.75" customWidth="1"/>
    <col min="5900" max="5900" width="8" customWidth="1"/>
    <col min="5901" max="5901" width="8.625" customWidth="1"/>
    <col min="5902" max="5902" width="8.125" customWidth="1"/>
    <col min="6145" max="6145" width="6.875" customWidth="1"/>
    <col min="6146" max="6146" width="7.375" customWidth="1"/>
    <col min="6147" max="6147" width="7.5" customWidth="1"/>
    <col min="6148" max="6148" width="7.75" customWidth="1"/>
    <col min="6149" max="6149" width="7.25" customWidth="1"/>
    <col min="6150" max="6150" width="8" customWidth="1"/>
    <col min="6151" max="6151" width="7.375" customWidth="1"/>
    <col min="6152" max="6152" width="7.75" customWidth="1"/>
    <col min="6153" max="6153" width="7.875" customWidth="1"/>
    <col min="6154" max="6155" width="7.75" customWidth="1"/>
    <col min="6156" max="6156" width="8" customWidth="1"/>
    <col min="6157" max="6157" width="8.625" customWidth="1"/>
    <col min="6158" max="6158" width="8.125" customWidth="1"/>
    <col min="6401" max="6401" width="6.875" customWidth="1"/>
    <col min="6402" max="6402" width="7.375" customWidth="1"/>
    <col min="6403" max="6403" width="7.5" customWidth="1"/>
    <col min="6404" max="6404" width="7.75" customWidth="1"/>
    <col min="6405" max="6405" width="7.25" customWidth="1"/>
    <col min="6406" max="6406" width="8" customWidth="1"/>
    <col min="6407" max="6407" width="7.375" customWidth="1"/>
    <col min="6408" max="6408" width="7.75" customWidth="1"/>
    <col min="6409" max="6409" width="7.875" customWidth="1"/>
    <col min="6410" max="6411" width="7.75" customWidth="1"/>
    <col min="6412" max="6412" width="8" customWidth="1"/>
    <col min="6413" max="6413" width="8.625" customWidth="1"/>
    <col min="6414" max="6414" width="8.125" customWidth="1"/>
    <col min="6657" max="6657" width="6.875" customWidth="1"/>
    <col min="6658" max="6658" width="7.375" customWidth="1"/>
    <col min="6659" max="6659" width="7.5" customWidth="1"/>
    <col min="6660" max="6660" width="7.75" customWidth="1"/>
    <col min="6661" max="6661" width="7.25" customWidth="1"/>
    <col min="6662" max="6662" width="8" customWidth="1"/>
    <col min="6663" max="6663" width="7.375" customWidth="1"/>
    <col min="6664" max="6664" width="7.75" customWidth="1"/>
    <col min="6665" max="6665" width="7.875" customWidth="1"/>
    <col min="6666" max="6667" width="7.75" customWidth="1"/>
    <col min="6668" max="6668" width="8" customWidth="1"/>
    <col min="6669" max="6669" width="8.625" customWidth="1"/>
    <col min="6670" max="6670" width="8.125" customWidth="1"/>
    <col min="6913" max="6913" width="6.875" customWidth="1"/>
    <col min="6914" max="6914" width="7.375" customWidth="1"/>
    <col min="6915" max="6915" width="7.5" customWidth="1"/>
    <col min="6916" max="6916" width="7.75" customWidth="1"/>
    <col min="6917" max="6917" width="7.25" customWidth="1"/>
    <col min="6918" max="6918" width="8" customWidth="1"/>
    <col min="6919" max="6919" width="7.375" customWidth="1"/>
    <col min="6920" max="6920" width="7.75" customWidth="1"/>
    <col min="6921" max="6921" width="7.875" customWidth="1"/>
    <col min="6922" max="6923" width="7.75" customWidth="1"/>
    <col min="6924" max="6924" width="8" customWidth="1"/>
    <col min="6925" max="6925" width="8.625" customWidth="1"/>
    <col min="6926" max="6926" width="8.125" customWidth="1"/>
    <col min="7169" max="7169" width="6.875" customWidth="1"/>
    <col min="7170" max="7170" width="7.375" customWidth="1"/>
    <col min="7171" max="7171" width="7.5" customWidth="1"/>
    <col min="7172" max="7172" width="7.75" customWidth="1"/>
    <col min="7173" max="7173" width="7.25" customWidth="1"/>
    <col min="7174" max="7174" width="8" customWidth="1"/>
    <col min="7175" max="7175" width="7.375" customWidth="1"/>
    <col min="7176" max="7176" width="7.75" customWidth="1"/>
    <col min="7177" max="7177" width="7.875" customWidth="1"/>
    <col min="7178" max="7179" width="7.75" customWidth="1"/>
    <col min="7180" max="7180" width="8" customWidth="1"/>
    <col min="7181" max="7181" width="8.625" customWidth="1"/>
    <col min="7182" max="7182" width="8.125" customWidth="1"/>
    <col min="7425" max="7425" width="6.875" customWidth="1"/>
    <col min="7426" max="7426" width="7.375" customWidth="1"/>
    <col min="7427" max="7427" width="7.5" customWidth="1"/>
    <col min="7428" max="7428" width="7.75" customWidth="1"/>
    <col min="7429" max="7429" width="7.25" customWidth="1"/>
    <col min="7430" max="7430" width="8" customWidth="1"/>
    <col min="7431" max="7431" width="7.375" customWidth="1"/>
    <col min="7432" max="7432" width="7.75" customWidth="1"/>
    <col min="7433" max="7433" width="7.875" customWidth="1"/>
    <col min="7434" max="7435" width="7.75" customWidth="1"/>
    <col min="7436" max="7436" width="8" customWidth="1"/>
    <col min="7437" max="7437" width="8.625" customWidth="1"/>
    <col min="7438" max="7438" width="8.125" customWidth="1"/>
    <col min="7681" max="7681" width="6.875" customWidth="1"/>
    <col min="7682" max="7682" width="7.375" customWidth="1"/>
    <col min="7683" max="7683" width="7.5" customWidth="1"/>
    <col min="7684" max="7684" width="7.75" customWidth="1"/>
    <col min="7685" max="7685" width="7.25" customWidth="1"/>
    <col min="7686" max="7686" width="8" customWidth="1"/>
    <col min="7687" max="7687" width="7.375" customWidth="1"/>
    <col min="7688" max="7688" width="7.75" customWidth="1"/>
    <col min="7689" max="7689" width="7.875" customWidth="1"/>
    <col min="7690" max="7691" width="7.75" customWidth="1"/>
    <col min="7692" max="7692" width="8" customWidth="1"/>
    <col min="7693" max="7693" width="8.625" customWidth="1"/>
    <col min="7694" max="7694" width="8.125" customWidth="1"/>
    <col min="7937" max="7937" width="6.875" customWidth="1"/>
    <col min="7938" max="7938" width="7.375" customWidth="1"/>
    <col min="7939" max="7939" width="7.5" customWidth="1"/>
    <col min="7940" max="7940" width="7.75" customWidth="1"/>
    <col min="7941" max="7941" width="7.25" customWidth="1"/>
    <col min="7942" max="7942" width="8" customWidth="1"/>
    <col min="7943" max="7943" width="7.375" customWidth="1"/>
    <col min="7944" max="7944" width="7.75" customWidth="1"/>
    <col min="7945" max="7945" width="7.875" customWidth="1"/>
    <col min="7946" max="7947" width="7.75" customWidth="1"/>
    <col min="7948" max="7948" width="8" customWidth="1"/>
    <col min="7949" max="7949" width="8.625" customWidth="1"/>
    <col min="7950" max="7950" width="8.125" customWidth="1"/>
    <col min="8193" max="8193" width="6.875" customWidth="1"/>
    <col min="8194" max="8194" width="7.375" customWidth="1"/>
    <col min="8195" max="8195" width="7.5" customWidth="1"/>
    <col min="8196" max="8196" width="7.75" customWidth="1"/>
    <col min="8197" max="8197" width="7.25" customWidth="1"/>
    <col min="8198" max="8198" width="8" customWidth="1"/>
    <col min="8199" max="8199" width="7.375" customWidth="1"/>
    <col min="8200" max="8200" width="7.75" customWidth="1"/>
    <col min="8201" max="8201" width="7.875" customWidth="1"/>
    <col min="8202" max="8203" width="7.75" customWidth="1"/>
    <col min="8204" max="8204" width="8" customWidth="1"/>
    <col min="8205" max="8205" width="8.625" customWidth="1"/>
    <col min="8206" max="8206" width="8.125" customWidth="1"/>
    <col min="8449" max="8449" width="6.875" customWidth="1"/>
    <col min="8450" max="8450" width="7.375" customWidth="1"/>
    <col min="8451" max="8451" width="7.5" customWidth="1"/>
    <col min="8452" max="8452" width="7.75" customWidth="1"/>
    <col min="8453" max="8453" width="7.25" customWidth="1"/>
    <col min="8454" max="8454" width="8" customWidth="1"/>
    <col min="8455" max="8455" width="7.375" customWidth="1"/>
    <col min="8456" max="8456" width="7.75" customWidth="1"/>
    <col min="8457" max="8457" width="7.875" customWidth="1"/>
    <col min="8458" max="8459" width="7.75" customWidth="1"/>
    <col min="8460" max="8460" width="8" customWidth="1"/>
    <col min="8461" max="8461" width="8.625" customWidth="1"/>
    <col min="8462" max="8462" width="8.125" customWidth="1"/>
    <col min="8705" max="8705" width="6.875" customWidth="1"/>
    <col min="8706" max="8706" width="7.375" customWidth="1"/>
    <col min="8707" max="8707" width="7.5" customWidth="1"/>
    <col min="8708" max="8708" width="7.75" customWidth="1"/>
    <col min="8709" max="8709" width="7.25" customWidth="1"/>
    <col min="8710" max="8710" width="8" customWidth="1"/>
    <col min="8711" max="8711" width="7.375" customWidth="1"/>
    <col min="8712" max="8712" width="7.75" customWidth="1"/>
    <col min="8713" max="8713" width="7.875" customWidth="1"/>
    <col min="8714" max="8715" width="7.75" customWidth="1"/>
    <col min="8716" max="8716" width="8" customWidth="1"/>
    <col min="8717" max="8717" width="8.625" customWidth="1"/>
    <col min="8718" max="8718" width="8.125" customWidth="1"/>
    <col min="8961" max="8961" width="6.875" customWidth="1"/>
    <col min="8962" max="8962" width="7.375" customWidth="1"/>
    <col min="8963" max="8963" width="7.5" customWidth="1"/>
    <col min="8964" max="8964" width="7.75" customWidth="1"/>
    <col min="8965" max="8965" width="7.25" customWidth="1"/>
    <col min="8966" max="8966" width="8" customWidth="1"/>
    <col min="8967" max="8967" width="7.375" customWidth="1"/>
    <col min="8968" max="8968" width="7.75" customWidth="1"/>
    <col min="8969" max="8969" width="7.875" customWidth="1"/>
    <col min="8970" max="8971" width="7.75" customWidth="1"/>
    <col min="8972" max="8972" width="8" customWidth="1"/>
    <col min="8973" max="8973" width="8.625" customWidth="1"/>
    <col min="8974" max="8974" width="8.125" customWidth="1"/>
    <col min="9217" max="9217" width="6.875" customWidth="1"/>
    <col min="9218" max="9218" width="7.375" customWidth="1"/>
    <col min="9219" max="9219" width="7.5" customWidth="1"/>
    <col min="9220" max="9220" width="7.75" customWidth="1"/>
    <col min="9221" max="9221" width="7.25" customWidth="1"/>
    <col min="9222" max="9222" width="8" customWidth="1"/>
    <col min="9223" max="9223" width="7.375" customWidth="1"/>
    <col min="9224" max="9224" width="7.75" customWidth="1"/>
    <col min="9225" max="9225" width="7.875" customWidth="1"/>
    <col min="9226" max="9227" width="7.75" customWidth="1"/>
    <col min="9228" max="9228" width="8" customWidth="1"/>
    <col min="9229" max="9229" width="8.625" customWidth="1"/>
    <col min="9230" max="9230" width="8.125" customWidth="1"/>
    <col min="9473" max="9473" width="6.875" customWidth="1"/>
    <col min="9474" max="9474" width="7.375" customWidth="1"/>
    <col min="9475" max="9475" width="7.5" customWidth="1"/>
    <col min="9476" max="9476" width="7.75" customWidth="1"/>
    <col min="9477" max="9477" width="7.25" customWidth="1"/>
    <col min="9478" max="9478" width="8" customWidth="1"/>
    <col min="9479" max="9479" width="7.375" customWidth="1"/>
    <col min="9480" max="9480" width="7.75" customWidth="1"/>
    <col min="9481" max="9481" width="7.875" customWidth="1"/>
    <col min="9482" max="9483" width="7.75" customWidth="1"/>
    <col min="9484" max="9484" width="8" customWidth="1"/>
    <col min="9485" max="9485" width="8.625" customWidth="1"/>
    <col min="9486" max="9486" width="8.125" customWidth="1"/>
    <col min="9729" max="9729" width="6.875" customWidth="1"/>
    <col min="9730" max="9730" width="7.375" customWidth="1"/>
    <col min="9731" max="9731" width="7.5" customWidth="1"/>
    <col min="9732" max="9732" width="7.75" customWidth="1"/>
    <col min="9733" max="9733" width="7.25" customWidth="1"/>
    <col min="9734" max="9734" width="8" customWidth="1"/>
    <col min="9735" max="9735" width="7.375" customWidth="1"/>
    <col min="9736" max="9736" width="7.75" customWidth="1"/>
    <col min="9737" max="9737" width="7.875" customWidth="1"/>
    <col min="9738" max="9739" width="7.75" customWidth="1"/>
    <col min="9740" max="9740" width="8" customWidth="1"/>
    <col min="9741" max="9741" width="8.625" customWidth="1"/>
    <col min="9742" max="9742" width="8.125" customWidth="1"/>
    <col min="9985" max="9985" width="6.875" customWidth="1"/>
    <col min="9986" max="9986" width="7.375" customWidth="1"/>
    <col min="9987" max="9987" width="7.5" customWidth="1"/>
    <col min="9988" max="9988" width="7.75" customWidth="1"/>
    <col min="9989" max="9989" width="7.25" customWidth="1"/>
    <col min="9990" max="9990" width="8" customWidth="1"/>
    <col min="9991" max="9991" width="7.375" customWidth="1"/>
    <col min="9992" max="9992" width="7.75" customWidth="1"/>
    <col min="9993" max="9993" width="7.875" customWidth="1"/>
    <col min="9994" max="9995" width="7.75" customWidth="1"/>
    <col min="9996" max="9996" width="8" customWidth="1"/>
    <col min="9997" max="9997" width="8.625" customWidth="1"/>
    <col min="9998" max="9998" width="8.125" customWidth="1"/>
    <col min="10241" max="10241" width="6.875" customWidth="1"/>
    <col min="10242" max="10242" width="7.375" customWidth="1"/>
    <col min="10243" max="10243" width="7.5" customWidth="1"/>
    <col min="10244" max="10244" width="7.75" customWidth="1"/>
    <col min="10245" max="10245" width="7.25" customWidth="1"/>
    <col min="10246" max="10246" width="8" customWidth="1"/>
    <col min="10247" max="10247" width="7.375" customWidth="1"/>
    <col min="10248" max="10248" width="7.75" customWidth="1"/>
    <col min="10249" max="10249" width="7.875" customWidth="1"/>
    <col min="10250" max="10251" width="7.75" customWidth="1"/>
    <col min="10252" max="10252" width="8" customWidth="1"/>
    <col min="10253" max="10253" width="8.625" customWidth="1"/>
    <col min="10254" max="10254" width="8.125" customWidth="1"/>
    <col min="10497" max="10497" width="6.875" customWidth="1"/>
    <col min="10498" max="10498" width="7.375" customWidth="1"/>
    <col min="10499" max="10499" width="7.5" customWidth="1"/>
    <col min="10500" max="10500" width="7.75" customWidth="1"/>
    <col min="10501" max="10501" width="7.25" customWidth="1"/>
    <col min="10502" max="10502" width="8" customWidth="1"/>
    <col min="10503" max="10503" width="7.375" customWidth="1"/>
    <col min="10504" max="10504" width="7.75" customWidth="1"/>
    <col min="10505" max="10505" width="7.875" customWidth="1"/>
    <col min="10506" max="10507" width="7.75" customWidth="1"/>
    <col min="10508" max="10508" width="8" customWidth="1"/>
    <col min="10509" max="10509" width="8.625" customWidth="1"/>
    <col min="10510" max="10510" width="8.125" customWidth="1"/>
    <col min="10753" max="10753" width="6.875" customWidth="1"/>
    <col min="10754" max="10754" width="7.375" customWidth="1"/>
    <col min="10755" max="10755" width="7.5" customWidth="1"/>
    <col min="10756" max="10756" width="7.75" customWidth="1"/>
    <col min="10757" max="10757" width="7.25" customWidth="1"/>
    <col min="10758" max="10758" width="8" customWidth="1"/>
    <col min="10759" max="10759" width="7.375" customWidth="1"/>
    <col min="10760" max="10760" width="7.75" customWidth="1"/>
    <col min="10761" max="10761" width="7.875" customWidth="1"/>
    <col min="10762" max="10763" width="7.75" customWidth="1"/>
    <col min="10764" max="10764" width="8" customWidth="1"/>
    <col min="10765" max="10765" width="8.625" customWidth="1"/>
    <col min="10766" max="10766" width="8.125" customWidth="1"/>
    <col min="11009" max="11009" width="6.875" customWidth="1"/>
    <col min="11010" max="11010" width="7.375" customWidth="1"/>
    <col min="11011" max="11011" width="7.5" customWidth="1"/>
    <col min="11012" max="11012" width="7.75" customWidth="1"/>
    <col min="11013" max="11013" width="7.25" customWidth="1"/>
    <col min="11014" max="11014" width="8" customWidth="1"/>
    <col min="11015" max="11015" width="7.375" customWidth="1"/>
    <col min="11016" max="11016" width="7.75" customWidth="1"/>
    <col min="11017" max="11017" width="7.875" customWidth="1"/>
    <col min="11018" max="11019" width="7.75" customWidth="1"/>
    <col min="11020" max="11020" width="8" customWidth="1"/>
    <col min="11021" max="11021" width="8.625" customWidth="1"/>
    <col min="11022" max="11022" width="8.125" customWidth="1"/>
    <col min="11265" max="11265" width="6.875" customWidth="1"/>
    <col min="11266" max="11266" width="7.375" customWidth="1"/>
    <col min="11267" max="11267" width="7.5" customWidth="1"/>
    <col min="11268" max="11268" width="7.75" customWidth="1"/>
    <col min="11269" max="11269" width="7.25" customWidth="1"/>
    <col min="11270" max="11270" width="8" customWidth="1"/>
    <col min="11271" max="11271" width="7.375" customWidth="1"/>
    <col min="11272" max="11272" width="7.75" customWidth="1"/>
    <col min="11273" max="11273" width="7.875" customWidth="1"/>
    <col min="11274" max="11275" width="7.75" customWidth="1"/>
    <col min="11276" max="11276" width="8" customWidth="1"/>
    <col min="11277" max="11277" width="8.625" customWidth="1"/>
    <col min="11278" max="11278" width="8.125" customWidth="1"/>
    <col min="11521" max="11521" width="6.875" customWidth="1"/>
    <col min="11522" max="11522" width="7.375" customWidth="1"/>
    <col min="11523" max="11523" width="7.5" customWidth="1"/>
    <col min="11524" max="11524" width="7.75" customWidth="1"/>
    <col min="11525" max="11525" width="7.25" customWidth="1"/>
    <col min="11526" max="11526" width="8" customWidth="1"/>
    <col min="11527" max="11527" width="7.375" customWidth="1"/>
    <col min="11528" max="11528" width="7.75" customWidth="1"/>
    <col min="11529" max="11529" width="7.875" customWidth="1"/>
    <col min="11530" max="11531" width="7.75" customWidth="1"/>
    <col min="11532" max="11532" width="8" customWidth="1"/>
    <col min="11533" max="11533" width="8.625" customWidth="1"/>
    <col min="11534" max="11534" width="8.125" customWidth="1"/>
    <col min="11777" max="11777" width="6.875" customWidth="1"/>
    <col min="11778" max="11778" width="7.375" customWidth="1"/>
    <col min="11779" max="11779" width="7.5" customWidth="1"/>
    <col min="11780" max="11780" width="7.75" customWidth="1"/>
    <col min="11781" max="11781" width="7.25" customWidth="1"/>
    <col min="11782" max="11782" width="8" customWidth="1"/>
    <col min="11783" max="11783" width="7.375" customWidth="1"/>
    <col min="11784" max="11784" width="7.75" customWidth="1"/>
    <col min="11785" max="11785" width="7.875" customWidth="1"/>
    <col min="11786" max="11787" width="7.75" customWidth="1"/>
    <col min="11788" max="11788" width="8" customWidth="1"/>
    <col min="11789" max="11789" width="8.625" customWidth="1"/>
    <col min="11790" max="11790" width="8.125" customWidth="1"/>
    <col min="12033" max="12033" width="6.875" customWidth="1"/>
    <col min="12034" max="12034" width="7.375" customWidth="1"/>
    <col min="12035" max="12035" width="7.5" customWidth="1"/>
    <col min="12036" max="12036" width="7.75" customWidth="1"/>
    <col min="12037" max="12037" width="7.25" customWidth="1"/>
    <col min="12038" max="12038" width="8" customWidth="1"/>
    <col min="12039" max="12039" width="7.375" customWidth="1"/>
    <col min="12040" max="12040" width="7.75" customWidth="1"/>
    <col min="12041" max="12041" width="7.875" customWidth="1"/>
    <col min="12042" max="12043" width="7.75" customWidth="1"/>
    <col min="12044" max="12044" width="8" customWidth="1"/>
    <col min="12045" max="12045" width="8.625" customWidth="1"/>
    <col min="12046" max="12046" width="8.125" customWidth="1"/>
    <col min="12289" max="12289" width="6.875" customWidth="1"/>
    <col min="12290" max="12290" width="7.375" customWidth="1"/>
    <col min="12291" max="12291" width="7.5" customWidth="1"/>
    <col min="12292" max="12292" width="7.75" customWidth="1"/>
    <col min="12293" max="12293" width="7.25" customWidth="1"/>
    <col min="12294" max="12294" width="8" customWidth="1"/>
    <col min="12295" max="12295" width="7.375" customWidth="1"/>
    <col min="12296" max="12296" width="7.75" customWidth="1"/>
    <col min="12297" max="12297" width="7.875" customWidth="1"/>
    <col min="12298" max="12299" width="7.75" customWidth="1"/>
    <col min="12300" max="12300" width="8" customWidth="1"/>
    <col min="12301" max="12301" width="8.625" customWidth="1"/>
    <col min="12302" max="12302" width="8.125" customWidth="1"/>
    <col min="12545" max="12545" width="6.875" customWidth="1"/>
    <col min="12546" max="12546" width="7.375" customWidth="1"/>
    <col min="12547" max="12547" width="7.5" customWidth="1"/>
    <col min="12548" max="12548" width="7.75" customWidth="1"/>
    <col min="12549" max="12549" width="7.25" customWidth="1"/>
    <col min="12550" max="12550" width="8" customWidth="1"/>
    <col min="12551" max="12551" width="7.375" customWidth="1"/>
    <col min="12552" max="12552" width="7.75" customWidth="1"/>
    <col min="12553" max="12553" width="7.875" customWidth="1"/>
    <col min="12554" max="12555" width="7.75" customWidth="1"/>
    <col min="12556" max="12556" width="8" customWidth="1"/>
    <col min="12557" max="12557" width="8.625" customWidth="1"/>
    <col min="12558" max="12558" width="8.125" customWidth="1"/>
    <col min="12801" max="12801" width="6.875" customWidth="1"/>
    <col min="12802" max="12802" width="7.375" customWidth="1"/>
    <col min="12803" max="12803" width="7.5" customWidth="1"/>
    <col min="12804" max="12804" width="7.75" customWidth="1"/>
    <col min="12805" max="12805" width="7.25" customWidth="1"/>
    <col min="12806" max="12806" width="8" customWidth="1"/>
    <col min="12807" max="12807" width="7.375" customWidth="1"/>
    <col min="12808" max="12808" width="7.75" customWidth="1"/>
    <col min="12809" max="12809" width="7.875" customWidth="1"/>
    <col min="12810" max="12811" width="7.75" customWidth="1"/>
    <col min="12812" max="12812" width="8" customWidth="1"/>
    <col min="12813" max="12813" width="8.625" customWidth="1"/>
    <col min="12814" max="12814" width="8.125" customWidth="1"/>
    <col min="13057" max="13057" width="6.875" customWidth="1"/>
    <col min="13058" max="13058" width="7.375" customWidth="1"/>
    <col min="13059" max="13059" width="7.5" customWidth="1"/>
    <col min="13060" max="13060" width="7.75" customWidth="1"/>
    <col min="13061" max="13061" width="7.25" customWidth="1"/>
    <col min="13062" max="13062" width="8" customWidth="1"/>
    <col min="13063" max="13063" width="7.375" customWidth="1"/>
    <col min="13064" max="13064" width="7.75" customWidth="1"/>
    <col min="13065" max="13065" width="7.875" customWidth="1"/>
    <col min="13066" max="13067" width="7.75" customWidth="1"/>
    <col min="13068" max="13068" width="8" customWidth="1"/>
    <col min="13069" max="13069" width="8.625" customWidth="1"/>
    <col min="13070" max="13070" width="8.125" customWidth="1"/>
    <col min="13313" max="13313" width="6.875" customWidth="1"/>
    <col min="13314" max="13314" width="7.375" customWidth="1"/>
    <col min="13315" max="13315" width="7.5" customWidth="1"/>
    <col min="13316" max="13316" width="7.75" customWidth="1"/>
    <col min="13317" max="13317" width="7.25" customWidth="1"/>
    <col min="13318" max="13318" width="8" customWidth="1"/>
    <col min="13319" max="13319" width="7.375" customWidth="1"/>
    <col min="13320" max="13320" width="7.75" customWidth="1"/>
    <col min="13321" max="13321" width="7.875" customWidth="1"/>
    <col min="13322" max="13323" width="7.75" customWidth="1"/>
    <col min="13324" max="13324" width="8" customWidth="1"/>
    <col min="13325" max="13325" width="8.625" customWidth="1"/>
    <col min="13326" max="13326" width="8.125" customWidth="1"/>
    <col min="13569" max="13569" width="6.875" customWidth="1"/>
    <col min="13570" max="13570" width="7.375" customWidth="1"/>
    <col min="13571" max="13571" width="7.5" customWidth="1"/>
    <col min="13572" max="13572" width="7.75" customWidth="1"/>
    <col min="13573" max="13573" width="7.25" customWidth="1"/>
    <col min="13574" max="13574" width="8" customWidth="1"/>
    <col min="13575" max="13575" width="7.375" customWidth="1"/>
    <col min="13576" max="13576" width="7.75" customWidth="1"/>
    <col min="13577" max="13577" width="7.875" customWidth="1"/>
    <col min="13578" max="13579" width="7.75" customWidth="1"/>
    <col min="13580" max="13580" width="8" customWidth="1"/>
    <col min="13581" max="13581" width="8.625" customWidth="1"/>
    <col min="13582" max="13582" width="8.125" customWidth="1"/>
    <col min="13825" max="13825" width="6.875" customWidth="1"/>
    <col min="13826" max="13826" width="7.375" customWidth="1"/>
    <col min="13827" max="13827" width="7.5" customWidth="1"/>
    <col min="13828" max="13828" width="7.75" customWidth="1"/>
    <col min="13829" max="13829" width="7.25" customWidth="1"/>
    <col min="13830" max="13830" width="8" customWidth="1"/>
    <col min="13831" max="13831" width="7.375" customWidth="1"/>
    <col min="13832" max="13832" width="7.75" customWidth="1"/>
    <col min="13833" max="13833" width="7.875" customWidth="1"/>
    <col min="13834" max="13835" width="7.75" customWidth="1"/>
    <col min="13836" max="13836" width="8" customWidth="1"/>
    <col min="13837" max="13837" width="8.625" customWidth="1"/>
    <col min="13838" max="13838" width="8.125" customWidth="1"/>
    <col min="14081" max="14081" width="6.875" customWidth="1"/>
    <col min="14082" max="14082" width="7.375" customWidth="1"/>
    <col min="14083" max="14083" width="7.5" customWidth="1"/>
    <col min="14084" max="14084" width="7.75" customWidth="1"/>
    <col min="14085" max="14085" width="7.25" customWidth="1"/>
    <col min="14086" max="14086" width="8" customWidth="1"/>
    <col min="14087" max="14087" width="7.375" customWidth="1"/>
    <col min="14088" max="14088" width="7.75" customWidth="1"/>
    <col min="14089" max="14089" width="7.875" customWidth="1"/>
    <col min="14090" max="14091" width="7.75" customWidth="1"/>
    <col min="14092" max="14092" width="8" customWidth="1"/>
    <col min="14093" max="14093" width="8.625" customWidth="1"/>
    <col min="14094" max="14094" width="8.125" customWidth="1"/>
    <col min="14337" max="14337" width="6.875" customWidth="1"/>
    <col min="14338" max="14338" width="7.375" customWidth="1"/>
    <col min="14339" max="14339" width="7.5" customWidth="1"/>
    <col min="14340" max="14340" width="7.75" customWidth="1"/>
    <col min="14341" max="14341" width="7.25" customWidth="1"/>
    <col min="14342" max="14342" width="8" customWidth="1"/>
    <col min="14343" max="14343" width="7.375" customWidth="1"/>
    <col min="14344" max="14344" width="7.75" customWidth="1"/>
    <col min="14345" max="14345" width="7.875" customWidth="1"/>
    <col min="14346" max="14347" width="7.75" customWidth="1"/>
    <col min="14348" max="14348" width="8" customWidth="1"/>
    <col min="14349" max="14349" width="8.625" customWidth="1"/>
    <col min="14350" max="14350" width="8.125" customWidth="1"/>
    <col min="14593" max="14593" width="6.875" customWidth="1"/>
    <col min="14594" max="14594" width="7.375" customWidth="1"/>
    <col min="14595" max="14595" width="7.5" customWidth="1"/>
    <col min="14596" max="14596" width="7.75" customWidth="1"/>
    <col min="14597" max="14597" width="7.25" customWidth="1"/>
    <col min="14598" max="14598" width="8" customWidth="1"/>
    <col min="14599" max="14599" width="7.375" customWidth="1"/>
    <col min="14600" max="14600" width="7.75" customWidth="1"/>
    <col min="14601" max="14601" width="7.875" customWidth="1"/>
    <col min="14602" max="14603" width="7.75" customWidth="1"/>
    <col min="14604" max="14604" width="8" customWidth="1"/>
    <col min="14605" max="14605" width="8.625" customWidth="1"/>
    <col min="14606" max="14606" width="8.125" customWidth="1"/>
    <col min="14849" max="14849" width="6.875" customWidth="1"/>
    <col min="14850" max="14850" width="7.375" customWidth="1"/>
    <col min="14851" max="14851" width="7.5" customWidth="1"/>
    <col min="14852" max="14852" width="7.75" customWidth="1"/>
    <col min="14853" max="14853" width="7.25" customWidth="1"/>
    <col min="14854" max="14854" width="8" customWidth="1"/>
    <col min="14855" max="14855" width="7.375" customWidth="1"/>
    <col min="14856" max="14856" width="7.75" customWidth="1"/>
    <col min="14857" max="14857" width="7.875" customWidth="1"/>
    <col min="14858" max="14859" width="7.75" customWidth="1"/>
    <col min="14860" max="14860" width="8" customWidth="1"/>
    <col min="14861" max="14861" width="8.625" customWidth="1"/>
    <col min="14862" max="14862" width="8.125" customWidth="1"/>
    <col min="15105" max="15105" width="6.875" customWidth="1"/>
    <col min="15106" max="15106" width="7.375" customWidth="1"/>
    <col min="15107" max="15107" width="7.5" customWidth="1"/>
    <col min="15108" max="15108" width="7.75" customWidth="1"/>
    <col min="15109" max="15109" width="7.25" customWidth="1"/>
    <col min="15110" max="15110" width="8" customWidth="1"/>
    <col min="15111" max="15111" width="7.375" customWidth="1"/>
    <col min="15112" max="15112" width="7.75" customWidth="1"/>
    <col min="15113" max="15113" width="7.875" customWidth="1"/>
    <col min="15114" max="15115" width="7.75" customWidth="1"/>
    <col min="15116" max="15116" width="8" customWidth="1"/>
    <col min="15117" max="15117" width="8.625" customWidth="1"/>
    <col min="15118" max="15118" width="8.125" customWidth="1"/>
    <col min="15361" max="15361" width="6.875" customWidth="1"/>
    <col min="15362" max="15362" width="7.375" customWidth="1"/>
    <col min="15363" max="15363" width="7.5" customWidth="1"/>
    <col min="15364" max="15364" width="7.75" customWidth="1"/>
    <col min="15365" max="15365" width="7.25" customWidth="1"/>
    <col min="15366" max="15366" width="8" customWidth="1"/>
    <col min="15367" max="15367" width="7.375" customWidth="1"/>
    <col min="15368" max="15368" width="7.75" customWidth="1"/>
    <col min="15369" max="15369" width="7.875" customWidth="1"/>
    <col min="15370" max="15371" width="7.75" customWidth="1"/>
    <col min="15372" max="15372" width="8" customWidth="1"/>
    <col min="15373" max="15373" width="8.625" customWidth="1"/>
    <col min="15374" max="15374" width="8.125" customWidth="1"/>
    <col min="15617" max="15617" width="6.875" customWidth="1"/>
    <col min="15618" max="15618" width="7.375" customWidth="1"/>
    <col min="15619" max="15619" width="7.5" customWidth="1"/>
    <col min="15620" max="15620" width="7.75" customWidth="1"/>
    <col min="15621" max="15621" width="7.25" customWidth="1"/>
    <col min="15622" max="15622" width="8" customWidth="1"/>
    <col min="15623" max="15623" width="7.375" customWidth="1"/>
    <col min="15624" max="15624" width="7.75" customWidth="1"/>
    <col min="15625" max="15625" width="7.875" customWidth="1"/>
    <col min="15626" max="15627" width="7.75" customWidth="1"/>
    <col min="15628" max="15628" width="8" customWidth="1"/>
    <col min="15629" max="15629" width="8.625" customWidth="1"/>
    <col min="15630" max="15630" width="8.125" customWidth="1"/>
    <col min="15873" max="15873" width="6.875" customWidth="1"/>
    <col min="15874" max="15874" width="7.375" customWidth="1"/>
    <col min="15875" max="15875" width="7.5" customWidth="1"/>
    <col min="15876" max="15876" width="7.75" customWidth="1"/>
    <col min="15877" max="15877" width="7.25" customWidth="1"/>
    <col min="15878" max="15878" width="8" customWidth="1"/>
    <col min="15879" max="15879" width="7.375" customWidth="1"/>
    <col min="15880" max="15880" width="7.75" customWidth="1"/>
    <col min="15881" max="15881" width="7.875" customWidth="1"/>
    <col min="15882" max="15883" width="7.75" customWidth="1"/>
    <col min="15884" max="15884" width="8" customWidth="1"/>
    <col min="15885" max="15885" width="8.625" customWidth="1"/>
    <col min="15886" max="15886" width="8.125" customWidth="1"/>
    <col min="16129" max="16129" width="6.875" customWidth="1"/>
    <col min="16130" max="16130" width="7.375" customWidth="1"/>
    <col min="16131" max="16131" width="7.5" customWidth="1"/>
    <col min="16132" max="16132" width="7.75" customWidth="1"/>
    <col min="16133" max="16133" width="7.25" customWidth="1"/>
    <col min="16134" max="16134" width="8" customWidth="1"/>
    <col min="16135" max="16135" width="7.375" customWidth="1"/>
    <col min="16136" max="16136" width="7.75" customWidth="1"/>
    <col min="16137" max="16137" width="7.875" customWidth="1"/>
    <col min="16138" max="16139" width="7.75" customWidth="1"/>
    <col min="16140" max="16140" width="8" customWidth="1"/>
    <col min="16141" max="16141" width="8.625" customWidth="1"/>
    <col min="16142" max="16142" width="8.125" customWidth="1"/>
  </cols>
  <sheetData>
    <row r="1" spans="1:15" ht="20.25">
      <c r="A1" s="77" t="s">
        <v>16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>
      <c r="A2" s="79" t="s">
        <v>38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>
      <c r="A3" s="81" t="s">
        <v>17</v>
      </c>
      <c r="B3" s="81" t="s">
        <v>18</v>
      </c>
      <c r="C3" s="81"/>
      <c r="D3" s="81" t="s">
        <v>19</v>
      </c>
      <c r="E3" s="81"/>
      <c r="F3" s="81" t="s">
        <v>20</v>
      </c>
      <c r="G3" s="81"/>
      <c r="H3" s="81" t="s">
        <v>21</v>
      </c>
      <c r="I3" s="81"/>
      <c r="J3" s="81" t="s">
        <v>22</v>
      </c>
      <c r="K3" s="81"/>
      <c r="L3" s="83" t="s">
        <v>33</v>
      </c>
      <c r="M3" s="84"/>
      <c r="N3" s="81" t="s">
        <v>24</v>
      </c>
      <c r="O3" s="81"/>
    </row>
    <row r="4" spans="1:15" ht="13.5" customHeight="1">
      <c r="A4" s="81"/>
      <c r="B4" s="1" t="s">
        <v>25</v>
      </c>
      <c r="C4" s="1" t="s">
        <v>26</v>
      </c>
      <c r="D4" s="1" t="s">
        <v>25</v>
      </c>
      <c r="E4" s="2" t="s">
        <v>26</v>
      </c>
      <c r="F4" s="1" t="s">
        <v>25</v>
      </c>
      <c r="G4" s="1" t="s">
        <v>26</v>
      </c>
      <c r="H4" s="3" t="s">
        <v>25</v>
      </c>
      <c r="I4" s="3" t="s">
        <v>26</v>
      </c>
      <c r="J4" s="2" t="s">
        <v>25</v>
      </c>
      <c r="K4" s="2" t="s">
        <v>26</v>
      </c>
      <c r="L4" s="1" t="s">
        <v>25</v>
      </c>
      <c r="M4" s="1" t="s">
        <v>26</v>
      </c>
      <c r="N4" s="1" t="s">
        <v>25</v>
      </c>
      <c r="O4" s="4" t="s">
        <v>26</v>
      </c>
    </row>
    <row r="5" spans="1:15" ht="13.5" customHeight="1">
      <c r="A5" s="1">
        <v>1</v>
      </c>
      <c r="B5" s="5">
        <v>244</v>
      </c>
      <c r="C5" s="7">
        <v>32</v>
      </c>
      <c r="D5" s="5">
        <v>97.7</v>
      </c>
      <c r="E5" s="6">
        <v>2.6</v>
      </c>
      <c r="F5" s="5">
        <v>172</v>
      </c>
      <c r="G5" s="7">
        <v>8</v>
      </c>
      <c r="H5" s="8">
        <v>7.72</v>
      </c>
      <c r="I5" s="8">
        <v>7.59</v>
      </c>
      <c r="J5" s="6">
        <v>36.5</v>
      </c>
      <c r="K5" s="6">
        <v>11.8</v>
      </c>
      <c r="L5" s="6">
        <v>33.299999999999997</v>
      </c>
      <c r="M5" s="9">
        <v>0.29599999999999999</v>
      </c>
      <c r="N5" s="8">
        <v>2.96</v>
      </c>
      <c r="O5" s="9">
        <v>0.2</v>
      </c>
    </row>
    <row r="6" spans="1:15" ht="13.5" customHeight="1">
      <c r="A6" s="1">
        <v>2</v>
      </c>
      <c r="B6" s="5">
        <v>212</v>
      </c>
      <c r="C6" s="7">
        <v>26</v>
      </c>
      <c r="D6" s="5">
        <v>84.9</v>
      </c>
      <c r="E6" s="6">
        <v>2.4</v>
      </c>
      <c r="F6" s="5">
        <v>158</v>
      </c>
      <c r="G6" s="7">
        <v>7</v>
      </c>
      <c r="H6" s="8">
        <v>7.67</v>
      </c>
      <c r="I6" s="8">
        <v>7.56</v>
      </c>
      <c r="J6" s="6">
        <v>34.799999999999997</v>
      </c>
      <c r="K6" s="8">
        <v>9.42</v>
      </c>
      <c r="L6" s="6">
        <v>30.5</v>
      </c>
      <c r="M6" s="9">
        <v>0.23899999999999999</v>
      </c>
      <c r="N6" s="8">
        <v>2.77</v>
      </c>
      <c r="O6" s="9">
        <v>0.17399999999999999</v>
      </c>
    </row>
    <row r="7" spans="1:15" ht="13.5" customHeight="1">
      <c r="A7" s="1">
        <v>3</v>
      </c>
      <c r="B7" s="5">
        <v>138</v>
      </c>
      <c r="C7" s="7">
        <v>16</v>
      </c>
      <c r="D7" s="5">
        <v>55.2</v>
      </c>
      <c r="E7" s="6">
        <v>2</v>
      </c>
      <c r="F7" s="5">
        <v>128</v>
      </c>
      <c r="G7" s="7">
        <v>6</v>
      </c>
      <c r="H7" s="17">
        <v>7.6</v>
      </c>
      <c r="I7" s="8">
        <v>7.52</v>
      </c>
      <c r="J7" s="6">
        <v>32.5</v>
      </c>
      <c r="K7" s="8">
        <v>8.82</v>
      </c>
      <c r="L7" s="6">
        <v>27</v>
      </c>
      <c r="M7" s="9">
        <v>0.104</v>
      </c>
      <c r="N7" s="8">
        <v>2.1800000000000002</v>
      </c>
      <c r="O7" s="9">
        <v>0.27300000000000002</v>
      </c>
    </row>
    <row r="8" spans="1:15" ht="13.5" customHeight="1">
      <c r="A8" s="1">
        <v>4</v>
      </c>
      <c r="B8" s="5">
        <v>145</v>
      </c>
      <c r="C8" s="7">
        <v>28</v>
      </c>
      <c r="D8" s="5">
        <v>57.9</v>
      </c>
      <c r="E8" s="6">
        <v>2.1</v>
      </c>
      <c r="F8" s="5">
        <v>140</v>
      </c>
      <c r="G8" s="7">
        <v>6</v>
      </c>
      <c r="H8" s="8">
        <v>7.63</v>
      </c>
      <c r="I8" s="8">
        <v>7.52</v>
      </c>
      <c r="J8" s="6">
        <v>29.6</v>
      </c>
      <c r="K8" s="8">
        <v>9.58</v>
      </c>
      <c r="L8" s="6">
        <v>25</v>
      </c>
      <c r="M8" s="9">
        <v>0.156</v>
      </c>
      <c r="N8" s="8">
        <v>2.74</v>
      </c>
      <c r="O8" s="9">
        <v>0.26500000000000001</v>
      </c>
    </row>
    <row r="9" spans="1:15" ht="13.5" customHeight="1">
      <c r="A9" s="1">
        <v>5</v>
      </c>
      <c r="B9" s="5">
        <v>146</v>
      </c>
      <c r="C9" s="7">
        <v>23</v>
      </c>
      <c r="D9" s="10">
        <v>58.9</v>
      </c>
      <c r="E9" s="6">
        <v>2.2000000000000002</v>
      </c>
      <c r="F9" s="5">
        <v>142</v>
      </c>
      <c r="G9" s="7">
        <v>6</v>
      </c>
      <c r="H9" s="8">
        <v>7.62</v>
      </c>
      <c r="I9" s="8">
        <v>7.5</v>
      </c>
      <c r="J9" s="6">
        <v>30.2</v>
      </c>
      <c r="K9" s="8">
        <v>8.6199999999999992</v>
      </c>
      <c r="L9" s="6">
        <v>26</v>
      </c>
      <c r="M9" s="9">
        <v>0.26500000000000001</v>
      </c>
      <c r="N9" s="8">
        <v>3</v>
      </c>
      <c r="O9" s="9">
        <v>0.21</v>
      </c>
    </row>
    <row r="10" spans="1:15" ht="13.5" customHeight="1">
      <c r="A10" s="1">
        <v>6</v>
      </c>
      <c r="B10" s="12">
        <v>186</v>
      </c>
      <c r="C10" s="7">
        <v>22</v>
      </c>
      <c r="D10" s="10">
        <v>74.400000000000006</v>
      </c>
      <c r="E10" s="6">
        <v>2.7</v>
      </c>
      <c r="F10" s="5">
        <v>152</v>
      </c>
      <c r="G10" s="7">
        <v>7</v>
      </c>
      <c r="H10" s="8">
        <v>7.67</v>
      </c>
      <c r="I10" s="8">
        <v>7.54</v>
      </c>
      <c r="J10" s="6">
        <v>32.6</v>
      </c>
      <c r="K10" s="8">
        <v>8.52</v>
      </c>
      <c r="L10" s="6">
        <v>27.3</v>
      </c>
      <c r="M10" s="9">
        <v>0.158</v>
      </c>
      <c r="N10" s="8">
        <v>2.76</v>
      </c>
      <c r="O10" s="9">
        <v>0.21299999999999999</v>
      </c>
    </row>
    <row r="11" spans="1:15" ht="13.5" customHeight="1">
      <c r="A11" s="1">
        <v>7</v>
      </c>
      <c r="B11" s="5">
        <v>176</v>
      </c>
      <c r="C11" s="7">
        <v>24</v>
      </c>
      <c r="D11" s="5">
        <v>70.400000000000006</v>
      </c>
      <c r="E11" s="6">
        <v>2.6</v>
      </c>
      <c r="F11" s="5">
        <v>148</v>
      </c>
      <c r="G11" s="7">
        <v>6</v>
      </c>
      <c r="H11" s="8">
        <v>7.64</v>
      </c>
      <c r="I11" s="8">
        <v>7.51</v>
      </c>
      <c r="J11" s="6">
        <v>31.6</v>
      </c>
      <c r="K11" s="8">
        <v>8.35</v>
      </c>
      <c r="L11" s="6">
        <v>25.4</v>
      </c>
      <c r="M11" s="9">
        <v>0.13800000000000001</v>
      </c>
      <c r="N11" s="8">
        <v>2.48</v>
      </c>
      <c r="O11" s="9">
        <v>0.20599999999999999</v>
      </c>
    </row>
    <row r="12" spans="1:15" ht="13.5" customHeight="1">
      <c r="A12" s="1">
        <v>8</v>
      </c>
      <c r="B12" s="5">
        <v>165</v>
      </c>
      <c r="C12" s="7">
        <v>20</v>
      </c>
      <c r="D12" s="5">
        <v>70.900000000000006</v>
      </c>
      <c r="E12" s="6">
        <v>2.1</v>
      </c>
      <c r="F12" s="5">
        <v>138</v>
      </c>
      <c r="G12" s="7">
        <v>5</v>
      </c>
      <c r="H12" s="8">
        <v>7.65</v>
      </c>
      <c r="I12" s="8">
        <v>7.47</v>
      </c>
      <c r="J12" s="6">
        <v>28.3</v>
      </c>
      <c r="K12" s="8">
        <v>8.4499999999999993</v>
      </c>
      <c r="L12" s="6">
        <v>23.1</v>
      </c>
      <c r="M12" s="9">
        <v>0.11</v>
      </c>
      <c r="N12" s="8">
        <v>2.8</v>
      </c>
      <c r="O12" s="9">
        <v>0.24</v>
      </c>
    </row>
    <row r="13" spans="1:15" ht="13.5" customHeight="1">
      <c r="A13" s="1">
        <v>9</v>
      </c>
      <c r="B13" s="5">
        <v>178</v>
      </c>
      <c r="C13" s="7">
        <v>24</v>
      </c>
      <c r="D13" s="5">
        <v>74.7</v>
      </c>
      <c r="E13" s="6">
        <v>2.5</v>
      </c>
      <c r="F13" s="5">
        <v>146</v>
      </c>
      <c r="G13" s="7">
        <v>6</v>
      </c>
      <c r="H13" s="8">
        <v>7.71</v>
      </c>
      <c r="I13" s="8">
        <v>7.52</v>
      </c>
      <c r="J13" s="6">
        <v>36.6</v>
      </c>
      <c r="K13" s="6">
        <v>10.4</v>
      </c>
      <c r="L13" s="6">
        <v>28</v>
      </c>
      <c r="M13" s="9">
        <v>0.11799999999999999</v>
      </c>
      <c r="N13" s="8">
        <v>2.2000000000000002</v>
      </c>
      <c r="O13" s="9">
        <v>0.28699999999999998</v>
      </c>
    </row>
    <row r="14" spans="1:15" ht="13.5" customHeight="1">
      <c r="A14" s="1">
        <v>10</v>
      </c>
      <c r="B14" s="5">
        <v>154</v>
      </c>
      <c r="C14" s="7">
        <v>24</v>
      </c>
      <c r="D14" s="5">
        <v>66.2</v>
      </c>
      <c r="E14" s="6">
        <v>2.2999999999999998</v>
      </c>
      <c r="F14" s="5">
        <v>128</v>
      </c>
      <c r="G14" s="7">
        <v>5</v>
      </c>
      <c r="H14" s="8">
        <v>7.68</v>
      </c>
      <c r="I14" s="8">
        <v>7.5</v>
      </c>
      <c r="J14" s="6">
        <v>31.5</v>
      </c>
      <c r="K14" s="8">
        <v>9.8000000000000007</v>
      </c>
      <c r="L14" s="6">
        <v>26.5</v>
      </c>
      <c r="M14" s="9">
        <v>0.124</v>
      </c>
      <c r="N14" s="8">
        <v>2.08</v>
      </c>
      <c r="O14" s="9">
        <v>0.23499999999999999</v>
      </c>
    </row>
    <row r="15" spans="1:15" ht="13.5" customHeight="1">
      <c r="A15" s="1">
        <v>11</v>
      </c>
      <c r="B15" s="5">
        <v>209</v>
      </c>
      <c r="C15" s="7">
        <v>34</v>
      </c>
      <c r="D15" s="5">
        <v>89.9</v>
      </c>
      <c r="E15" s="6">
        <v>3.3</v>
      </c>
      <c r="F15" s="5">
        <v>160</v>
      </c>
      <c r="G15" s="7">
        <v>7</v>
      </c>
      <c r="H15" s="8">
        <v>7.8</v>
      </c>
      <c r="I15" s="8">
        <v>7.63</v>
      </c>
      <c r="J15" s="6">
        <v>35.200000000000003</v>
      </c>
      <c r="K15" s="8">
        <v>9.3000000000000007</v>
      </c>
      <c r="L15" s="6">
        <v>28</v>
      </c>
      <c r="M15" s="9">
        <v>0.16</v>
      </c>
      <c r="N15" s="8">
        <v>2.75</v>
      </c>
      <c r="O15" s="9">
        <v>0.24199999999999999</v>
      </c>
    </row>
    <row r="16" spans="1:15" ht="13.5" customHeight="1">
      <c r="A16" s="1">
        <v>12</v>
      </c>
      <c r="B16" s="5">
        <v>237</v>
      </c>
      <c r="C16" s="7">
        <v>27</v>
      </c>
      <c r="D16" s="5">
        <v>104</v>
      </c>
      <c r="E16" s="6">
        <v>3</v>
      </c>
      <c r="F16" s="5">
        <v>168</v>
      </c>
      <c r="G16" s="7">
        <v>6</v>
      </c>
      <c r="H16" s="8">
        <v>7.84</v>
      </c>
      <c r="I16" s="8">
        <v>7.67</v>
      </c>
      <c r="J16" s="6">
        <v>36.6</v>
      </c>
      <c r="K16" s="6">
        <v>10.199999999999999</v>
      </c>
      <c r="L16" s="6">
        <v>29.4</v>
      </c>
      <c r="M16" s="9">
        <v>0.247</v>
      </c>
      <c r="N16" s="8">
        <v>2.4</v>
      </c>
      <c r="O16" s="9">
        <v>0.245</v>
      </c>
    </row>
    <row r="17" spans="1:15" ht="13.5" customHeight="1">
      <c r="A17" s="1">
        <v>13</v>
      </c>
      <c r="B17" s="5">
        <v>176</v>
      </c>
      <c r="C17" s="7">
        <v>18</v>
      </c>
      <c r="D17" s="5">
        <v>75.7</v>
      </c>
      <c r="E17" s="6">
        <v>2</v>
      </c>
      <c r="F17" s="5">
        <v>150</v>
      </c>
      <c r="G17" s="7">
        <v>4</v>
      </c>
      <c r="H17" s="8">
        <v>7.72</v>
      </c>
      <c r="I17" s="8">
        <v>7.45</v>
      </c>
      <c r="J17" s="6">
        <v>31.5</v>
      </c>
      <c r="K17" s="8">
        <v>7.6</v>
      </c>
      <c r="L17" s="6">
        <v>27.6</v>
      </c>
      <c r="M17" s="9">
        <v>0.17499999999999999</v>
      </c>
      <c r="N17" s="8">
        <v>2.52</v>
      </c>
      <c r="O17" s="9">
        <v>0.24299999999999999</v>
      </c>
    </row>
    <row r="18" spans="1:15" ht="13.5" customHeight="1">
      <c r="A18" s="1">
        <v>14</v>
      </c>
      <c r="B18" s="5">
        <v>182</v>
      </c>
      <c r="C18" s="7">
        <v>28</v>
      </c>
      <c r="D18" s="5">
        <v>80.2</v>
      </c>
      <c r="E18" s="6">
        <v>3.1</v>
      </c>
      <c r="F18" s="5">
        <v>156</v>
      </c>
      <c r="G18" s="7">
        <v>5</v>
      </c>
      <c r="H18" s="8">
        <v>7.76</v>
      </c>
      <c r="I18" s="8">
        <v>7.58</v>
      </c>
      <c r="J18" s="6">
        <v>30.4</v>
      </c>
      <c r="K18" s="8">
        <v>7.66</v>
      </c>
      <c r="L18" s="6">
        <v>26.6</v>
      </c>
      <c r="M18" s="9">
        <v>0.16</v>
      </c>
      <c r="N18" s="8">
        <v>2.98</v>
      </c>
      <c r="O18" s="9">
        <v>0.28699999999999998</v>
      </c>
    </row>
    <row r="19" spans="1:15" ht="13.5" customHeight="1">
      <c r="A19" s="1">
        <v>15</v>
      </c>
      <c r="B19" s="5">
        <v>181</v>
      </c>
      <c r="C19" s="7">
        <v>18</v>
      </c>
      <c r="D19" s="5">
        <v>97.7</v>
      </c>
      <c r="E19" s="6">
        <v>2.1</v>
      </c>
      <c r="F19" s="5">
        <v>120</v>
      </c>
      <c r="G19" s="7">
        <v>6</v>
      </c>
      <c r="H19" s="8">
        <v>7.64</v>
      </c>
      <c r="I19" s="8">
        <v>7.52</v>
      </c>
      <c r="J19" s="6">
        <v>37.299999999999997</v>
      </c>
      <c r="K19" s="8">
        <v>9.16</v>
      </c>
      <c r="L19" s="6">
        <v>30.1</v>
      </c>
      <c r="M19" s="9">
        <v>0.152</v>
      </c>
      <c r="N19" s="8">
        <v>3.18</v>
      </c>
      <c r="O19" s="9">
        <v>0.248</v>
      </c>
    </row>
    <row r="20" spans="1:15" ht="13.5" customHeight="1">
      <c r="A20" s="1">
        <v>16</v>
      </c>
      <c r="B20" s="5">
        <v>204</v>
      </c>
      <c r="C20" s="7">
        <v>27</v>
      </c>
      <c r="D20" s="5">
        <v>110</v>
      </c>
      <c r="E20" s="6">
        <v>2.9</v>
      </c>
      <c r="F20" s="5">
        <v>128</v>
      </c>
      <c r="G20" s="7">
        <v>7</v>
      </c>
      <c r="H20" s="8">
        <v>7.69</v>
      </c>
      <c r="I20" s="8">
        <v>7.55</v>
      </c>
      <c r="J20" s="6">
        <v>34.9</v>
      </c>
      <c r="K20" s="6">
        <v>12</v>
      </c>
      <c r="L20" s="6">
        <v>31.6</v>
      </c>
      <c r="M20" s="9">
        <v>0.20599999999999999</v>
      </c>
      <c r="N20" s="8">
        <v>3.75</v>
      </c>
      <c r="O20" s="9">
        <v>0.22700000000000001</v>
      </c>
    </row>
    <row r="21" spans="1:15" ht="13.5" customHeight="1">
      <c r="A21" s="1">
        <v>17</v>
      </c>
      <c r="B21" s="5">
        <v>182</v>
      </c>
      <c r="C21" s="7">
        <v>23</v>
      </c>
      <c r="D21" s="5">
        <v>98.4</v>
      </c>
      <c r="E21" s="6">
        <v>2.5</v>
      </c>
      <c r="F21" s="5">
        <v>118</v>
      </c>
      <c r="G21" s="7">
        <v>6</v>
      </c>
      <c r="H21" s="8">
        <v>7.65</v>
      </c>
      <c r="I21" s="8">
        <v>7.51</v>
      </c>
      <c r="J21" s="6">
        <v>33</v>
      </c>
      <c r="K21" s="8">
        <v>9.5299999999999994</v>
      </c>
      <c r="L21" s="6">
        <v>27.6</v>
      </c>
      <c r="M21" s="9">
        <v>0.126</v>
      </c>
      <c r="N21" s="8">
        <v>3.09</v>
      </c>
      <c r="O21" s="9">
        <v>0.219</v>
      </c>
    </row>
    <row r="22" spans="1:15" ht="13.5" customHeight="1">
      <c r="A22" s="1">
        <v>18</v>
      </c>
      <c r="B22" s="5">
        <v>246</v>
      </c>
      <c r="C22" s="7">
        <v>40</v>
      </c>
      <c r="D22" s="5">
        <v>133</v>
      </c>
      <c r="E22" s="6">
        <v>3.5</v>
      </c>
      <c r="F22" s="5">
        <v>132</v>
      </c>
      <c r="G22" s="7">
        <v>8</v>
      </c>
      <c r="H22" s="8">
        <v>7.73</v>
      </c>
      <c r="I22" s="8">
        <v>7.57</v>
      </c>
      <c r="J22" s="6">
        <v>42.3</v>
      </c>
      <c r="K22" s="6">
        <v>12.1</v>
      </c>
      <c r="L22" s="6">
        <v>29.6</v>
      </c>
      <c r="M22" s="9">
        <v>0.17399999999999999</v>
      </c>
      <c r="N22" s="8">
        <v>3.8</v>
      </c>
      <c r="O22" s="9">
        <v>0.16500000000000001</v>
      </c>
    </row>
    <row r="23" spans="1:15" ht="13.5" customHeight="1">
      <c r="A23" s="1">
        <v>19</v>
      </c>
      <c r="B23" s="5">
        <v>204</v>
      </c>
      <c r="C23" s="7">
        <v>21</v>
      </c>
      <c r="D23" s="5">
        <v>110</v>
      </c>
      <c r="E23" s="6">
        <v>2.4</v>
      </c>
      <c r="F23" s="5">
        <v>128</v>
      </c>
      <c r="G23" s="7">
        <v>7</v>
      </c>
      <c r="H23" s="8">
        <v>7.69</v>
      </c>
      <c r="I23" s="8">
        <v>7.55</v>
      </c>
      <c r="J23" s="6">
        <v>35.6</v>
      </c>
      <c r="K23" s="8">
        <v>9.58</v>
      </c>
      <c r="L23" s="6">
        <v>28.8</v>
      </c>
      <c r="M23" s="9">
        <v>0.19400000000000001</v>
      </c>
      <c r="N23" s="8">
        <v>3.68</v>
      </c>
      <c r="O23" s="9">
        <v>0.158</v>
      </c>
    </row>
    <row r="24" spans="1:15" ht="13.5" customHeight="1">
      <c r="A24" s="1">
        <v>20</v>
      </c>
      <c r="B24" s="5">
        <v>215</v>
      </c>
      <c r="C24" s="7">
        <v>22</v>
      </c>
      <c r="D24" s="5">
        <v>116</v>
      </c>
      <c r="E24" s="6">
        <v>2.5</v>
      </c>
      <c r="F24" s="5">
        <v>104</v>
      </c>
      <c r="G24" s="7">
        <v>5</v>
      </c>
      <c r="H24" s="8">
        <v>7.71</v>
      </c>
      <c r="I24" s="8">
        <v>7.59</v>
      </c>
      <c r="J24" s="6">
        <v>36.700000000000003</v>
      </c>
      <c r="K24" s="6">
        <v>10.1</v>
      </c>
      <c r="L24" s="6">
        <v>26.4</v>
      </c>
      <c r="M24" s="9">
        <v>0.17399999999999999</v>
      </c>
      <c r="N24" s="8">
        <v>2.35</v>
      </c>
      <c r="O24" s="9">
        <v>0.11799999999999999</v>
      </c>
    </row>
    <row r="25" spans="1:15" ht="13.5" customHeight="1">
      <c r="A25" s="1">
        <v>21</v>
      </c>
      <c r="B25" s="5">
        <v>142</v>
      </c>
      <c r="C25" s="7">
        <v>25</v>
      </c>
      <c r="D25" s="5">
        <v>76.7</v>
      </c>
      <c r="E25" s="6">
        <v>2.7</v>
      </c>
      <c r="F25" s="5">
        <v>112</v>
      </c>
      <c r="G25" s="7">
        <v>6</v>
      </c>
      <c r="H25" s="8">
        <v>7.62</v>
      </c>
      <c r="I25" s="8">
        <v>7.5</v>
      </c>
      <c r="J25" s="6">
        <v>31.2</v>
      </c>
      <c r="K25" s="8">
        <v>9.84</v>
      </c>
      <c r="L25" s="6">
        <v>26.3</v>
      </c>
      <c r="M25" s="9">
        <v>0.126</v>
      </c>
      <c r="N25" s="8">
        <v>2.75</v>
      </c>
      <c r="O25" s="9">
        <v>0.21</v>
      </c>
    </row>
    <row r="26" spans="1:15" ht="13.5" customHeight="1">
      <c r="A26" s="1">
        <v>22</v>
      </c>
      <c r="B26" s="5">
        <v>139</v>
      </c>
      <c r="C26" s="7">
        <v>21</v>
      </c>
      <c r="D26" s="5">
        <v>59.9</v>
      </c>
      <c r="E26" s="6">
        <v>2.2999999999999998</v>
      </c>
      <c r="F26" s="5">
        <v>118</v>
      </c>
      <c r="G26" s="7">
        <v>4</v>
      </c>
      <c r="H26" s="8">
        <v>7.64</v>
      </c>
      <c r="I26" s="8">
        <v>7.47</v>
      </c>
      <c r="J26" s="6">
        <v>30.1</v>
      </c>
      <c r="K26" s="8">
        <v>7.98</v>
      </c>
      <c r="L26" s="6">
        <v>25.6</v>
      </c>
      <c r="M26" s="9">
        <v>0.19600000000000001</v>
      </c>
      <c r="N26" s="8">
        <v>2.88</v>
      </c>
      <c r="O26" s="9">
        <v>0.154</v>
      </c>
    </row>
    <row r="27" spans="1:15" ht="13.5" customHeight="1">
      <c r="A27" s="1">
        <v>23</v>
      </c>
      <c r="B27" s="5">
        <v>147</v>
      </c>
      <c r="C27" s="7">
        <v>24</v>
      </c>
      <c r="D27" s="5">
        <v>63.2</v>
      </c>
      <c r="E27" s="6">
        <v>2.5</v>
      </c>
      <c r="F27" s="5">
        <v>126</v>
      </c>
      <c r="G27" s="7">
        <v>5</v>
      </c>
      <c r="H27" s="8">
        <v>7.66</v>
      </c>
      <c r="I27" s="8">
        <v>7.5</v>
      </c>
      <c r="J27" s="6">
        <v>31.4</v>
      </c>
      <c r="K27" s="8">
        <v>9.14</v>
      </c>
      <c r="L27" s="6">
        <v>25.6</v>
      </c>
      <c r="M27" s="9">
        <v>0.13800000000000001</v>
      </c>
      <c r="N27" s="8">
        <v>2.52</v>
      </c>
      <c r="O27" s="9">
        <v>0.20799999999999999</v>
      </c>
    </row>
    <row r="28" spans="1:15" ht="13.5" customHeight="1">
      <c r="A28" s="1">
        <v>24</v>
      </c>
      <c r="B28" s="5">
        <v>223</v>
      </c>
      <c r="C28" s="7">
        <v>23</v>
      </c>
      <c r="D28" s="12">
        <v>95.9</v>
      </c>
      <c r="E28" s="6">
        <v>2.2999999999999998</v>
      </c>
      <c r="F28" s="5">
        <v>144</v>
      </c>
      <c r="G28" s="7">
        <v>7</v>
      </c>
      <c r="H28" s="8">
        <v>7.7</v>
      </c>
      <c r="I28" s="8">
        <v>7.46</v>
      </c>
      <c r="J28" s="6">
        <v>36.200000000000003</v>
      </c>
      <c r="K28" s="6">
        <v>10.4</v>
      </c>
      <c r="L28" s="6">
        <v>29.8</v>
      </c>
      <c r="M28" s="9">
        <v>0.155</v>
      </c>
      <c r="N28" s="8">
        <v>2.85</v>
      </c>
      <c r="O28" s="9">
        <v>0.27200000000000002</v>
      </c>
    </row>
    <row r="29" spans="1:15" ht="13.5" customHeight="1">
      <c r="A29" s="1">
        <v>25</v>
      </c>
      <c r="B29" s="5">
        <v>188</v>
      </c>
      <c r="C29" s="7">
        <v>15</v>
      </c>
      <c r="D29" s="5">
        <v>80.7</v>
      </c>
      <c r="E29" s="13">
        <v>2</v>
      </c>
      <c r="F29" s="5">
        <v>132</v>
      </c>
      <c r="G29" s="7">
        <v>5</v>
      </c>
      <c r="H29" s="8">
        <v>7.68</v>
      </c>
      <c r="I29" s="8">
        <v>7.42</v>
      </c>
      <c r="J29" s="6">
        <v>37.299999999999997</v>
      </c>
      <c r="K29" s="6">
        <v>12.8</v>
      </c>
      <c r="L29" s="14">
        <v>30.7</v>
      </c>
      <c r="M29" s="9">
        <v>0.126</v>
      </c>
      <c r="N29" s="8">
        <v>2.35</v>
      </c>
      <c r="O29" s="9">
        <v>0.23</v>
      </c>
    </row>
    <row r="30" spans="1:15" ht="13.5" customHeight="1">
      <c r="A30" s="1">
        <v>26</v>
      </c>
      <c r="B30" s="7">
        <v>199</v>
      </c>
      <c r="C30" s="7">
        <v>21</v>
      </c>
      <c r="D30" s="14">
        <v>85.7</v>
      </c>
      <c r="E30" s="6">
        <v>2.2000000000000002</v>
      </c>
      <c r="F30" s="7">
        <v>136</v>
      </c>
      <c r="G30" s="16">
        <v>6</v>
      </c>
      <c r="H30" s="8">
        <v>7.71</v>
      </c>
      <c r="I30" s="8">
        <v>7.53</v>
      </c>
      <c r="J30" s="6">
        <v>36.5</v>
      </c>
      <c r="K30" s="6">
        <v>12.6</v>
      </c>
      <c r="L30" s="6">
        <v>29.4</v>
      </c>
      <c r="M30" s="9">
        <v>0.184</v>
      </c>
      <c r="N30" s="8">
        <v>3.18</v>
      </c>
      <c r="O30" s="9">
        <v>0.21299999999999999</v>
      </c>
    </row>
    <row r="31" spans="1:15" ht="13.5" customHeight="1">
      <c r="A31" s="1">
        <v>27</v>
      </c>
      <c r="B31" s="7">
        <v>218</v>
      </c>
      <c r="C31" s="7">
        <v>27</v>
      </c>
      <c r="D31" s="14">
        <v>93.7</v>
      </c>
      <c r="E31" s="6">
        <v>3.1</v>
      </c>
      <c r="F31" s="7">
        <v>140</v>
      </c>
      <c r="G31" s="7">
        <v>8</v>
      </c>
      <c r="H31" s="8">
        <v>7.73</v>
      </c>
      <c r="I31" s="8">
        <v>7.56</v>
      </c>
      <c r="J31" s="6">
        <v>38.299999999999997</v>
      </c>
      <c r="K31" s="6">
        <v>11.6</v>
      </c>
      <c r="L31" s="6">
        <v>29.8</v>
      </c>
      <c r="M31" s="9">
        <v>0.21299999999999999</v>
      </c>
      <c r="N31" s="8">
        <v>3.26</v>
      </c>
      <c r="O31" s="23">
        <v>0.20499999999999999</v>
      </c>
    </row>
    <row r="32" spans="1:15" ht="13.5" customHeight="1">
      <c r="A32" s="1">
        <v>28</v>
      </c>
      <c r="B32" s="5">
        <v>194</v>
      </c>
      <c r="C32" s="7">
        <v>18</v>
      </c>
      <c r="D32" s="5">
        <v>83.4</v>
      </c>
      <c r="E32" s="6">
        <v>2</v>
      </c>
      <c r="F32" s="5">
        <v>128</v>
      </c>
      <c r="G32" s="7">
        <v>6</v>
      </c>
      <c r="H32" s="8">
        <v>7.69</v>
      </c>
      <c r="I32" s="8">
        <v>7.45</v>
      </c>
      <c r="J32" s="6">
        <v>35.9</v>
      </c>
      <c r="K32" s="8">
        <v>8.44</v>
      </c>
      <c r="L32" s="5">
        <v>28.7</v>
      </c>
      <c r="M32" s="9">
        <v>0.19800000000000001</v>
      </c>
      <c r="N32" s="8">
        <v>2.98</v>
      </c>
      <c r="O32" s="9">
        <v>0.221</v>
      </c>
    </row>
    <row r="33" spans="1:15" ht="13.5" customHeight="1">
      <c r="A33" s="1">
        <v>29</v>
      </c>
      <c r="B33" s="7">
        <v>208</v>
      </c>
      <c r="C33" s="41">
        <v>23</v>
      </c>
      <c r="D33" s="14">
        <v>87.2</v>
      </c>
      <c r="E33" s="6">
        <v>2.9</v>
      </c>
      <c r="F33" s="7">
        <v>166</v>
      </c>
      <c r="G33" s="7">
        <v>6</v>
      </c>
      <c r="H33" s="18">
        <v>7.72</v>
      </c>
      <c r="I33" s="8">
        <v>7.62</v>
      </c>
      <c r="J33" s="6">
        <v>37.700000000000003</v>
      </c>
      <c r="K33" s="8">
        <v>9.17</v>
      </c>
      <c r="L33" s="6">
        <v>32.5</v>
      </c>
      <c r="M33" s="9">
        <v>0.312</v>
      </c>
      <c r="N33" s="8">
        <v>2.2999999999999998</v>
      </c>
      <c r="O33" s="9">
        <v>0.224</v>
      </c>
    </row>
    <row r="34" spans="1:15" ht="13.5" customHeight="1">
      <c r="A34" s="1">
        <v>30</v>
      </c>
      <c r="B34" s="5">
        <v>166</v>
      </c>
      <c r="C34" s="7">
        <v>20</v>
      </c>
      <c r="D34" s="10">
        <v>69.900000000000006</v>
      </c>
      <c r="E34" s="6">
        <v>2.1</v>
      </c>
      <c r="F34" s="5">
        <v>122</v>
      </c>
      <c r="G34" s="7">
        <v>5</v>
      </c>
      <c r="H34" s="8">
        <v>7.64</v>
      </c>
      <c r="I34" s="8">
        <v>7.56</v>
      </c>
      <c r="J34" s="6">
        <v>35.200000000000003</v>
      </c>
      <c r="K34" s="8">
        <v>9.84</v>
      </c>
      <c r="L34" s="6">
        <v>28.7</v>
      </c>
      <c r="M34" s="9">
        <v>0.154</v>
      </c>
      <c r="N34" s="8">
        <v>2.4</v>
      </c>
      <c r="O34" s="9">
        <v>0.18</v>
      </c>
    </row>
    <row r="35" spans="1:15" ht="13.5" customHeight="1">
      <c r="A35" s="1">
        <v>31</v>
      </c>
      <c r="B35" s="5">
        <v>230</v>
      </c>
      <c r="C35" s="7">
        <v>24</v>
      </c>
      <c r="D35" s="10">
        <v>96.7</v>
      </c>
      <c r="E35" s="6">
        <v>3.6</v>
      </c>
      <c r="F35" s="5">
        <v>174</v>
      </c>
      <c r="G35" s="7">
        <v>8</v>
      </c>
      <c r="H35" s="8">
        <v>7.76</v>
      </c>
      <c r="I35" s="8">
        <v>7.64</v>
      </c>
      <c r="J35" s="6">
        <v>39.200000000000003</v>
      </c>
      <c r="K35" s="6">
        <v>10.6</v>
      </c>
      <c r="L35" s="6">
        <v>33.4</v>
      </c>
      <c r="M35" s="9">
        <v>0.182</v>
      </c>
      <c r="N35" s="8">
        <v>2.82</v>
      </c>
      <c r="O35" s="9">
        <v>0.224</v>
      </c>
    </row>
    <row r="36" spans="1:15" ht="13.5" customHeight="1">
      <c r="A36" s="1" t="s">
        <v>27</v>
      </c>
      <c r="B36" s="5">
        <f t="shared" ref="B36:O36" si="0">MAX(B5:B35)</f>
        <v>246</v>
      </c>
      <c r="C36" s="7">
        <f t="shared" si="0"/>
        <v>40</v>
      </c>
      <c r="D36" s="5">
        <f t="shared" si="0"/>
        <v>133</v>
      </c>
      <c r="E36" s="6">
        <f t="shared" si="0"/>
        <v>3.6</v>
      </c>
      <c r="F36" s="5">
        <f t="shared" si="0"/>
        <v>174</v>
      </c>
      <c r="G36" s="7">
        <f t="shared" si="0"/>
        <v>8</v>
      </c>
      <c r="H36" s="8">
        <f t="shared" si="0"/>
        <v>7.84</v>
      </c>
      <c r="I36" s="8">
        <f t="shared" si="0"/>
        <v>7.67</v>
      </c>
      <c r="J36" s="6">
        <f t="shared" si="0"/>
        <v>42.3</v>
      </c>
      <c r="K36" s="6">
        <f t="shared" si="0"/>
        <v>12.8</v>
      </c>
      <c r="L36" s="6">
        <f t="shared" si="0"/>
        <v>33.4</v>
      </c>
      <c r="M36" s="9">
        <f t="shared" si="0"/>
        <v>0.312</v>
      </c>
      <c r="N36" s="8">
        <f t="shared" si="0"/>
        <v>3.8</v>
      </c>
      <c r="O36" s="9">
        <f t="shared" si="0"/>
        <v>0.28699999999999998</v>
      </c>
    </row>
    <row r="37" spans="1:15" ht="13.5" customHeight="1">
      <c r="A37" s="1" t="s">
        <v>28</v>
      </c>
      <c r="B37" s="15">
        <f t="shared" ref="B37:O37" si="1">MIN(B5:B36)</f>
        <v>138</v>
      </c>
      <c r="C37" s="7">
        <f t="shared" si="1"/>
        <v>15</v>
      </c>
      <c r="D37" s="14">
        <f t="shared" si="1"/>
        <v>55.2</v>
      </c>
      <c r="E37" s="6">
        <f t="shared" si="1"/>
        <v>2</v>
      </c>
      <c r="F37" s="15">
        <f t="shared" si="1"/>
        <v>104</v>
      </c>
      <c r="G37" s="15">
        <f t="shared" si="1"/>
        <v>4</v>
      </c>
      <c r="H37" s="8">
        <f t="shared" si="1"/>
        <v>7.6</v>
      </c>
      <c r="I37" s="8">
        <f t="shared" si="1"/>
        <v>7.42</v>
      </c>
      <c r="J37" s="6">
        <f t="shared" si="1"/>
        <v>28.3</v>
      </c>
      <c r="K37" s="8">
        <f t="shared" si="1"/>
        <v>7.6</v>
      </c>
      <c r="L37" s="6">
        <f t="shared" si="1"/>
        <v>23.1</v>
      </c>
      <c r="M37" s="9">
        <f t="shared" si="1"/>
        <v>0.104</v>
      </c>
      <c r="N37" s="17">
        <f t="shared" si="1"/>
        <v>2.08</v>
      </c>
      <c r="O37" s="9">
        <f t="shared" si="1"/>
        <v>0.11799999999999999</v>
      </c>
    </row>
    <row r="38" spans="1:15" ht="13.5" customHeight="1">
      <c r="A38" s="1" t="s">
        <v>29</v>
      </c>
      <c r="B38" s="20">
        <v>188</v>
      </c>
      <c r="C38" s="35">
        <v>24</v>
      </c>
      <c r="D38" s="21">
        <v>84.5</v>
      </c>
      <c r="E38" s="34">
        <v>2.5</v>
      </c>
      <c r="F38" s="20">
        <v>139</v>
      </c>
      <c r="G38" s="20">
        <v>6</v>
      </c>
      <c r="H38" s="36">
        <v>7.69</v>
      </c>
      <c r="I38" s="36">
        <v>7.53</v>
      </c>
      <c r="J38" s="34">
        <v>34.4</v>
      </c>
      <c r="K38" s="36">
        <v>9.7899999999999991</v>
      </c>
      <c r="L38" s="34">
        <v>28.3</v>
      </c>
      <c r="M38" s="33">
        <v>0.17599999999999999</v>
      </c>
      <c r="N38" s="22">
        <v>2.8</v>
      </c>
      <c r="O38" s="33">
        <v>0.219</v>
      </c>
    </row>
    <row r="39" spans="1:15">
      <c r="B39" s="24" t="s">
        <v>30</v>
      </c>
      <c r="C39" s="24"/>
      <c r="D39" s="24"/>
      <c r="E39" s="26"/>
      <c r="F39" s="24"/>
      <c r="G39" s="24"/>
      <c r="H39" s="27" t="s">
        <v>31</v>
      </c>
      <c r="L39" s="29"/>
      <c r="N39" s="24" t="s">
        <v>32</v>
      </c>
    </row>
    <row r="40" spans="1:15">
      <c r="L40" s="29"/>
      <c r="N40" s="28"/>
    </row>
    <row r="41" spans="1:15">
      <c r="L41" s="29"/>
      <c r="N41" s="28"/>
    </row>
  </sheetData>
  <mergeCells count="10">
    <mergeCell ref="A1:O1"/>
    <mergeCell ref="A2:O2"/>
    <mergeCell ref="A3:A4"/>
    <mergeCell ref="B3:C3"/>
    <mergeCell ref="D3:E3"/>
    <mergeCell ref="F3:G3"/>
    <mergeCell ref="H3:I3"/>
    <mergeCell ref="J3:K3"/>
    <mergeCell ref="L3:M3"/>
    <mergeCell ref="N3:O3"/>
  </mergeCells>
  <phoneticPr fontId="1" type="noConversion"/>
  <conditionalFormatting sqref="B5:B29 D5:F29 G5:G28 J5:K30 L5:M6 N5:O30 L8:M32 C29 C30:G30 C31:F31 I31:K31 N31 B32 D32:G32 J32:K35 N32:O35 C33:F33 B34:B35 D34:G35">
    <cfRule type="cellIs" dxfId="3" priority="1" operator="greaterThan">
      <formula>800</formula>
    </cfRule>
  </conditionalFormatting>
  <pageMargins left="0.71" right="0.71" top="0.34" bottom="0.44" header="0.31" footer="0.31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38"/>
  <sheetViews>
    <sheetView workbookViewId="0">
      <selection activeCell="B37" sqref="B37:O37"/>
    </sheetView>
  </sheetViews>
  <sheetFormatPr defaultRowHeight="13.5"/>
  <cols>
    <col min="1" max="4" width="8.625" customWidth="1"/>
    <col min="5" max="5" width="8.625" style="29" customWidth="1"/>
    <col min="6" max="10" width="8.625" customWidth="1"/>
    <col min="11" max="12" width="8.625" style="29" customWidth="1"/>
    <col min="13" max="13" width="8.625" customWidth="1"/>
    <col min="14" max="14" width="8.625" style="28" customWidth="1"/>
    <col min="15" max="15" width="8.625" style="38" customWidth="1"/>
    <col min="257" max="271" width="8.125" customWidth="1"/>
    <col min="513" max="527" width="8.125" customWidth="1"/>
    <col min="769" max="783" width="8.125" customWidth="1"/>
    <col min="1025" max="1039" width="8.125" customWidth="1"/>
    <col min="1281" max="1295" width="8.125" customWidth="1"/>
    <col min="1537" max="1551" width="8.125" customWidth="1"/>
    <col min="1793" max="1807" width="8.125" customWidth="1"/>
    <col min="2049" max="2063" width="8.125" customWidth="1"/>
    <col min="2305" max="2319" width="8.125" customWidth="1"/>
    <col min="2561" max="2575" width="8.125" customWidth="1"/>
    <col min="2817" max="2831" width="8.125" customWidth="1"/>
    <col min="3073" max="3087" width="8.125" customWidth="1"/>
    <col min="3329" max="3343" width="8.125" customWidth="1"/>
    <col min="3585" max="3599" width="8.125" customWidth="1"/>
    <col min="3841" max="3855" width="8.125" customWidth="1"/>
    <col min="4097" max="4111" width="8.125" customWidth="1"/>
    <col min="4353" max="4367" width="8.125" customWidth="1"/>
    <col min="4609" max="4623" width="8.125" customWidth="1"/>
    <col min="4865" max="4879" width="8.125" customWidth="1"/>
    <col min="5121" max="5135" width="8.125" customWidth="1"/>
    <col min="5377" max="5391" width="8.125" customWidth="1"/>
    <col min="5633" max="5647" width="8.125" customWidth="1"/>
    <col min="5889" max="5903" width="8.125" customWidth="1"/>
    <col min="6145" max="6159" width="8.125" customWidth="1"/>
    <col min="6401" max="6415" width="8.125" customWidth="1"/>
    <col min="6657" max="6671" width="8.125" customWidth="1"/>
    <col min="6913" max="6927" width="8.125" customWidth="1"/>
    <col min="7169" max="7183" width="8.125" customWidth="1"/>
    <col min="7425" max="7439" width="8.125" customWidth="1"/>
    <col min="7681" max="7695" width="8.125" customWidth="1"/>
    <col min="7937" max="7951" width="8.125" customWidth="1"/>
    <col min="8193" max="8207" width="8.125" customWidth="1"/>
    <col min="8449" max="8463" width="8.125" customWidth="1"/>
    <col min="8705" max="8719" width="8.125" customWidth="1"/>
    <col min="8961" max="8975" width="8.125" customWidth="1"/>
    <col min="9217" max="9231" width="8.125" customWidth="1"/>
    <col min="9473" max="9487" width="8.125" customWidth="1"/>
    <col min="9729" max="9743" width="8.125" customWidth="1"/>
    <col min="9985" max="9999" width="8.125" customWidth="1"/>
    <col min="10241" max="10255" width="8.125" customWidth="1"/>
    <col min="10497" max="10511" width="8.125" customWidth="1"/>
    <col min="10753" max="10767" width="8.125" customWidth="1"/>
    <col min="11009" max="11023" width="8.125" customWidth="1"/>
    <col min="11265" max="11279" width="8.125" customWidth="1"/>
    <col min="11521" max="11535" width="8.125" customWidth="1"/>
    <col min="11777" max="11791" width="8.125" customWidth="1"/>
    <col min="12033" max="12047" width="8.125" customWidth="1"/>
    <col min="12289" max="12303" width="8.125" customWidth="1"/>
    <col min="12545" max="12559" width="8.125" customWidth="1"/>
    <col min="12801" max="12815" width="8.125" customWidth="1"/>
    <col min="13057" max="13071" width="8.125" customWidth="1"/>
    <col min="13313" max="13327" width="8.125" customWidth="1"/>
    <col min="13569" max="13583" width="8.125" customWidth="1"/>
    <col min="13825" max="13839" width="8.125" customWidth="1"/>
    <col min="14081" max="14095" width="8.125" customWidth="1"/>
    <col min="14337" max="14351" width="8.125" customWidth="1"/>
    <col min="14593" max="14607" width="8.125" customWidth="1"/>
    <col min="14849" max="14863" width="8.125" customWidth="1"/>
    <col min="15105" max="15119" width="8.125" customWidth="1"/>
    <col min="15361" max="15375" width="8.125" customWidth="1"/>
    <col min="15617" max="15631" width="8.125" customWidth="1"/>
    <col min="15873" max="15887" width="8.125" customWidth="1"/>
    <col min="16129" max="16143" width="8.125" customWidth="1"/>
  </cols>
  <sheetData>
    <row r="1" spans="1:15" ht="20.25">
      <c r="A1" s="77" t="s">
        <v>16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>
      <c r="A2" s="79" t="s">
        <v>39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>
      <c r="A3" s="81" t="s">
        <v>17</v>
      </c>
      <c r="B3" s="81" t="s">
        <v>18</v>
      </c>
      <c r="C3" s="81"/>
      <c r="D3" s="81" t="s">
        <v>19</v>
      </c>
      <c r="E3" s="81"/>
      <c r="F3" s="81" t="s">
        <v>20</v>
      </c>
      <c r="G3" s="81"/>
      <c r="H3" s="81" t="s">
        <v>21</v>
      </c>
      <c r="I3" s="81"/>
      <c r="J3" s="81" t="s">
        <v>22</v>
      </c>
      <c r="K3" s="81"/>
      <c r="L3" s="83" t="s">
        <v>33</v>
      </c>
      <c r="M3" s="84"/>
      <c r="N3" s="81" t="s">
        <v>24</v>
      </c>
      <c r="O3" s="81"/>
    </row>
    <row r="4" spans="1:15">
      <c r="A4" s="81"/>
      <c r="B4" s="1" t="s">
        <v>25</v>
      </c>
      <c r="C4" s="1" t="s">
        <v>26</v>
      </c>
      <c r="D4" s="1" t="s">
        <v>25</v>
      </c>
      <c r="E4" s="2" t="s">
        <v>26</v>
      </c>
      <c r="F4" s="1" t="s">
        <v>25</v>
      </c>
      <c r="G4" s="1" t="s">
        <v>26</v>
      </c>
      <c r="H4" s="3" t="s">
        <v>25</v>
      </c>
      <c r="I4" s="1" t="s">
        <v>26</v>
      </c>
      <c r="J4" s="1" t="s">
        <v>25</v>
      </c>
      <c r="K4" s="2" t="s">
        <v>26</v>
      </c>
      <c r="L4" s="2" t="s">
        <v>25</v>
      </c>
      <c r="M4" s="1" t="s">
        <v>26</v>
      </c>
      <c r="N4" s="3" t="s">
        <v>25</v>
      </c>
      <c r="O4" s="4" t="s">
        <v>26</v>
      </c>
    </row>
    <row r="5" spans="1:15">
      <c r="A5" s="1">
        <v>1</v>
      </c>
      <c r="B5" s="5">
        <v>161</v>
      </c>
      <c r="C5" s="7">
        <v>20</v>
      </c>
      <c r="D5" s="74">
        <v>51.4</v>
      </c>
      <c r="E5" s="6">
        <v>2.2000000000000002</v>
      </c>
      <c r="F5" s="5">
        <v>120</v>
      </c>
      <c r="G5" s="7">
        <v>6</v>
      </c>
      <c r="H5" s="8">
        <v>7.61</v>
      </c>
      <c r="I5" s="17">
        <v>7.52</v>
      </c>
      <c r="J5" s="6">
        <v>37</v>
      </c>
      <c r="K5" s="32">
        <v>10</v>
      </c>
      <c r="L5" s="6">
        <v>29.8</v>
      </c>
      <c r="M5" s="9">
        <v>0.20200000000000001</v>
      </c>
      <c r="N5" s="8">
        <v>2.8</v>
      </c>
      <c r="O5" s="9">
        <v>0.16</v>
      </c>
    </row>
    <row r="6" spans="1:15">
      <c r="A6" s="1">
        <v>2</v>
      </c>
      <c r="B6" s="5">
        <v>159</v>
      </c>
      <c r="C6" s="7">
        <v>18</v>
      </c>
      <c r="D6" s="74">
        <v>52.4</v>
      </c>
      <c r="E6" s="6">
        <v>2.1</v>
      </c>
      <c r="F6" s="5">
        <v>118</v>
      </c>
      <c r="G6" s="7">
        <v>4</v>
      </c>
      <c r="H6" s="8">
        <v>7.54</v>
      </c>
      <c r="I6" s="17">
        <v>7.42</v>
      </c>
      <c r="J6" s="6">
        <v>35.200000000000003</v>
      </c>
      <c r="K6" s="8">
        <v>9.3800000000000008</v>
      </c>
      <c r="L6" s="6">
        <v>25.4</v>
      </c>
      <c r="M6" s="9">
        <v>0.22700000000000001</v>
      </c>
      <c r="N6" s="8">
        <v>2.42</v>
      </c>
      <c r="O6" s="9">
        <v>0.20799999999999999</v>
      </c>
    </row>
    <row r="7" spans="1:15">
      <c r="A7" s="1">
        <v>3</v>
      </c>
      <c r="B7" s="5">
        <v>174</v>
      </c>
      <c r="C7" s="7">
        <v>21</v>
      </c>
      <c r="D7" s="74">
        <v>59.2</v>
      </c>
      <c r="E7" s="6">
        <v>2.2000000000000002</v>
      </c>
      <c r="F7" s="5">
        <v>126</v>
      </c>
      <c r="G7" s="7">
        <v>6</v>
      </c>
      <c r="H7" s="5">
        <v>7.59</v>
      </c>
      <c r="I7" s="5">
        <v>7.49</v>
      </c>
      <c r="J7" s="6">
        <v>34.299999999999997</v>
      </c>
      <c r="K7" s="8">
        <v>9.68</v>
      </c>
      <c r="L7" s="6">
        <v>27.6</v>
      </c>
      <c r="M7" s="9">
        <v>0.21</v>
      </c>
      <c r="N7" s="8">
        <v>2.61</v>
      </c>
      <c r="O7" s="9">
        <v>0.21099999999999999</v>
      </c>
    </row>
    <row r="8" spans="1:15">
      <c r="A8" s="1">
        <v>4</v>
      </c>
      <c r="B8" s="5">
        <v>258</v>
      </c>
      <c r="C8" s="7">
        <v>39</v>
      </c>
      <c r="D8" s="74">
        <v>82.7</v>
      </c>
      <c r="E8" s="6">
        <v>2.9</v>
      </c>
      <c r="F8" s="5">
        <v>172</v>
      </c>
      <c r="G8" s="7">
        <v>8</v>
      </c>
      <c r="H8" s="8">
        <v>7.73</v>
      </c>
      <c r="I8" s="17">
        <v>7.6</v>
      </c>
      <c r="J8" s="6">
        <v>37.200000000000003</v>
      </c>
      <c r="K8" s="6">
        <v>10.4</v>
      </c>
      <c r="L8" s="11">
        <v>32.799999999999997</v>
      </c>
      <c r="M8" s="9">
        <v>0.182</v>
      </c>
      <c r="N8" s="8">
        <v>2.5099999999999998</v>
      </c>
      <c r="O8" s="9">
        <v>0.152</v>
      </c>
    </row>
    <row r="9" spans="1:15">
      <c r="A9" s="1">
        <v>5</v>
      </c>
      <c r="B9" s="5">
        <v>270</v>
      </c>
      <c r="C9" s="7">
        <v>35</v>
      </c>
      <c r="D9" s="75">
        <v>86.4</v>
      </c>
      <c r="E9" s="6">
        <v>3.4</v>
      </c>
      <c r="F9" s="5">
        <v>190</v>
      </c>
      <c r="G9" s="7">
        <v>7</v>
      </c>
      <c r="H9" s="8">
        <v>7.76</v>
      </c>
      <c r="I9" s="17">
        <v>7.54</v>
      </c>
      <c r="J9" s="6">
        <v>39</v>
      </c>
      <c r="K9" s="6">
        <v>10.8</v>
      </c>
      <c r="L9" s="11">
        <v>30.1</v>
      </c>
      <c r="M9" s="9">
        <v>0.33900000000000002</v>
      </c>
      <c r="N9" s="8">
        <v>3.42</v>
      </c>
      <c r="O9" s="9">
        <v>0.26800000000000002</v>
      </c>
    </row>
    <row r="10" spans="1:15">
      <c r="A10" s="1">
        <v>6</v>
      </c>
      <c r="B10" s="12">
        <v>199</v>
      </c>
      <c r="C10" s="7">
        <v>27</v>
      </c>
      <c r="D10" s="75">
        <v>63.8</v>
      </c>
      <c r="E10" s="6">
        <v>2.4</v>
      </c>
      <c r="F10" s="5">
        <v>168</v>
      </c>
      <c r="G10" s="7">
        <v>6</v>
      </c>
      <c r="H10" s="8">
        <v>7.61</v>
      </c>
      <c r="I10" s="17">
        <v>7.48</v>
      </c>
      <c r="J10" s="6">
        <v>36.1</v>
      </c>
      <c r="K10" s="8">
        <v>9.02</v>
      </c>
      <c r="L10" s="6">
        <v>29.6</v>
      </c>
      <c r="M10" s="9">
        <v>0.311</v>
      </c>
      <c r="N10" s="8">
        <v>2.86</v>
      </c>
      <c r="O10" s="9">
        <v>0.19800000000000001</v>
      </c>
    </row>
    <row r="11" spans="1:15">
      <c r="A11" s="1">
        <v>7</v>
      </c>
      <c r="B11" s="5">
        <v>186</v>
      </c>
      <c r="C11" s="7">
        <v>19</v>
      </c>
      <c r="D11" s="74">
        <v>58.2</v>
      </c>
      <c r="E11" s="6">
        <v>2</v>
      </c>
      <c r="F11" s="5">
        <v>152</v>
      </c>
      <c r="G11" s="7">
        <v>5</v>
      </c>
      <c r="H11" s="8">
        <v>7.68</v>
      </c>
      <c r="I11" s="17">
        <v>7.51</v>
      </c>
      <c r="J11" s="6">
        <v>28.1</v>
      </c>
      <c r="K11" s="6">
        <v>12.4</v>
      </c>
      <c r="L11" s="6">
        <v>22.1</v>
      </c>
      <c r="M11" s="9">
        <v>0.27700000000000002</v>
      </c>
      <c r="N11" s="8">
        <v>3.32</v>
      </c>
      <c r="O11" s="9">
        <v>0.24299999999999999</v>
      </c>
    </row>
    <row r="12" spans="1:15">
      <c r="A12" s="1">
        <v>8</v>
      </c>
      <c r="B12" s="5">
        <v>155</v>
      </c>
      <c r="C12" s="7">
        <v>16</v>
      </c>
      <c r="D12" s="74">
        <v>52.8</v>
      </c>
      <c r="E12" s="32">
        <v>2.1</v>
      </c>
      <c r="F12" s="5">
        <v>140</v>
      </c>
      <c r="G12" s="7">
        <v>4</v>
      </c>
      <c r="H12" s="8">
        <v>7.56</v>
      </c>
      <c r="I12" s="17">
        <v>7.41</v>
      </c>
      <c r="J12" s="6">
        <v>26.9</v>
      </c>
      <c r="K12" s="8">
        <v>8.32</v>
      </c>
      <c r="L12" s="6">
        <v>20.3</v>
      </c>
      <c r="M12" s="9">
        <v>0.19900000000000001</v>
      </c>
      <c r="N12" s="8">
        <v>2.12</v>
      </c>
      <c r="O12" s="9">
        <v>0.192</v>
      </c>
    </row>
    <row r="13" spans="1:15">
      <c r="A13" s="1">
        <v>9</v>
      </c>
      <c r="B13" s="5">
        <v>232</v>
      </c>
      <c r="C13" s="7">
        <v>27</v>
      </c>
      <c r="D13" s="74">
        <v>76.599999999999994</v>
      </c>
      <c r="E13" s="6">
        <v>2.5</v>
      </c>
      <c r="F13" s="5">
        <v>172</v>
      </c>
      <c r="G13" s="7">
        <v>6</v>
      </c>
      <c r="H13" s="8">
        <v>7.72</v>
      </c>
      <c r="I13" s="17">
        <v>7.54</v>
      </c>
      <c r="J13" s="6">
        <v>35.700000000000003</v>
      </c>
      <c r="K13" s="6">
        <v>11.6</v>
      </c>
      <c r="L13" s="6">
        <v>28.5</v>
      </c>
      <c r="M13" s="9">
        <v>0.249</v>
      </c>
      <c r="N13" s="8">
        <v>3.35</v>
      </c>
      <c r="O13" s="9">
        <v>0.21299999999999999</v>
      </c>
    </row>
    <row r="14" spans="1:15">
      <c r="A14" s="1">
        <v>10</v>
      </c>
      <c r="B14" s="5">
        <v>154</v>
      </c>
      <c r="C14" s="7">
        <v>16</v>
      </c>
      <c r="D14" s="74">
        <v>49.4</v>
      </c>
      <c r="E14" s="6">
        <v>2</v>
      </c>
      <c r="F14" s="5">
        <v>148</v>
      </c>
      <c r="G14" s="7">
        <v>4</v>
      </c>
      <c r="H14" s="8">
        <v>7.58</v>
      </c>
      <c r="I14" s="17">
        <v>7.4</v>
      </c>
      <c r="J14" s="14">
        <v>30.8</v>
      </c>
      <c r="K14" s="8">
        <v>9.0399999999999991</v>
      </c>
      <c r="L14" s="6">
        <v>27.2</v>
      </c>
      <c r="M14" s="9">
        <v>0.28299999999999997</v>
      </c>
      <c r="N14" s="8">
        <v>1.93</v>
      </c>
      <c r="O14" s="9">
        <v>0.13</v>
      </c>
    </row>
    <row r="15" spans="1:15">
      <c r="A15" s="1">
        <v>11</v>
      </c>
      <c r="B15" s="5">
        <v>202</v>
      </c>
      <c r="C15" s="7">
        <v>23</v>
      </c>
      <c r="D15" s="74">
        <v>62.6</v>
      </c>
      <c r="E15" s="6">
        <v>2.6</v>
      </c>
      <c r="F15" s="5">
        <v>160</v>
      </c>
      <c r="G15" s="7">
        <v>5</v>
      </c>
      <c r="H15" s="8">
        <v>7.62</v>
      </c>
      <c r="I15" s="17">
        <v>7.49</v>
      </c>
      <c r="J15" s="14">
        <v>32.4</v>
      </c>
      <c r="K15" s="6">
        <v>10.6</v>
      </c>
      <c r="L15" s="6">
        <v>27.4</v>
      </c>
      <c r="M15" s="9">
        <v>0.23799999999999999</v>
      </c>
      <c r="N15" s="8">
        <v>2.58</v>
      </c>
      <c r="O15" s="9">
        <v>0.20499999999999999</v>
      </c>
    </row>
    <row r="16" spans="1:15">
      <c r="A16" s="1">
        <v>12</v>
      </c>
      <c r="B16" s="5">
        <v>163</v>
      </c>
      <c r="C16" s="7">
        <v>19</v>
      </c>
      <c r="D16" s="74">
        <v>53.9</v>
      </c>
      <c r="E16" s="6">
        <v>2.2000000000000002</v>
      </c>
      <c r="F16" s="5">
        <v>112</v>
      </c>
      <c r="G16" s="7">
        <v>6</v>
      </c>
      <c r="H16" s="8">
        <v>7.72</v>
      </c>
      <c r="I16" s="17">
        <v>7.59</v>
      </c>
      <c r="J16" s="14">
        <v>31.8</v>
      </c>
      <c r="K16" s="8">
        <v>8.2200000000000006</v>
      </c>
      <c r="L16" s="6">
        <v>27.6</v>
      </c>
      <c r="M16" s="9">
        <v>0.189</v>
      </c>
      <c r="N16" s="8">
        <v>2.4500000000000002</v>
      </c>
      <c r="O16" s="9">
        <v>0.17299999999999999</v>
      </c>
    </row>
    <row r="17" spans="1:15">
      <c r="A17" s="1">
        <v>13</v>
      </c>
      <c r="B17" s="5">
        <v>281</v>
      </c>
      <c r="C17" s="7">
        <v>27</v>
      </c>
      <c r="D17" s="74">
        <v>92.7</v>
      </c>
      <c r="E17" s="6">
        <v>2.6</v>
      </c>
      <c r="F17" s="5">
        <v>158</v>
      </c>
      <c r="G17" s="7">
        <v>8</v>
      </c>
      <c r="H17" s="8">
        <v>7.76</v>
      </c>
      <c r="I17" s="17">
        <v>7.55</v>
      </c>
      <c r="J17" s="46">
        <v>34.799999999999997</v>
      </c>
      <c r="K17" s="8">
        <v>9.77</v>
      </c>
      <c r="L17" s="6">
        <v>29.1</v>
      </c>
      <c r="M17" s="9">
        <v>0.161</v>
      </c>
      <c r="N17" s="8">
        <v>3.44</v>
      </c>
      <c r="O17" s="9">
        <v>0.23799999999999999</v>
      </c>
    </row>
    <row r="18" spans="1:15">
      <c r="A18" s="1">
        <v>14</v>
      </c>
      <c r="B18" s="5">
        <v>185</v>
      </c>
      <c r="C18" s="7">
        <v>23</v>
      </c>
      <c r="D18" s="74">
        <v>59.2</v>
      </c>
      <c r="E18" s="6">
        <v>2.2999999999999998</v>
      </c>
      <c r="F18" s="5">
        <v>102</v>
      </c>
      <c r="G18" s="7">
        <v>6</v>
      </c>
      <c r="H18" s="8">
        <v>7.73</v>
      </c>
      <c r="I18" s="17">
        <v>7.6</v>
      </c>
      <c r="J18" s="46">
        <v>28.8</v>
      </c>
      <c r="K18" s="8">
        <v>8.56</v>
      </c>
      <c r="L18" s="6">
        <v>23.8</v>
      </c>
      <c r="M18" s="9">
        <v>0.15</v>
      </c>
      <c r="N18" s="8">
        <v>2.52</v>
      </c>
      <c r="O18" s="9">
        <v>0.158</v>
      </c>
    </row>
    <row r="19" spans="1:15">
      <c r="A19" s="1">
        <v>15</v>
      </c>
      <c r="B19" s="5">
        <v>216</v>
      </c>
      <c r="C19" s="7">
        <v>21</v>
      </c>
      <c r="D19" s="74">
        <v>71.400000000000006</v>
      </c>
      <c r="E19" s="6">
        <v>2.4</v>
      </c>
      <c r="F19" s="5">
        <v>134</v>
      </c>
      <c r="G19" s="7">
        <v>7</v>
      </c>
      <c r="H19" s="8">
        <v>7.75</v>
      </c>
      <c r="I19" s="17">
        <v>7.61</v>
      </c>
      <c r="J19" s="14">
        <v>35.299999999999997</v>
      </c>
      <c r="K19" s="8">
        <v>9.8800000000000008</v>
      </c>
      <c r="L19" s="6">
        <v>31.7</v>
      </c>
      <c r="M19" s="9">
        <v>0.26200000000000001</v>
      </c>
      <c r="N19" s="8">
        <v>2.4300000000000002</v>
      </c>
      <c r="O19" s="9">
        <v>0.29399999999999998</v>
      </c>
    </row>
    <row r="20" spans="1:15">
      <c r="A20" s="1">
        <v>16</v>
      </c>
      <c r="B20" s="5">
        <v>180</v>
      </c>
      <c r="C20" s="7">
        <v>20</v>
      </c>
      <c r="D20" s="74">
        <v>57.7</v>
      </c>
      <c r="E20" s="6">
        <v>2</v>
      </c>
      <c r="F20" s="5">
        <v>110</v>
      </c>
      <c r="G20" s="7">
        <v>6</v>
      </c>
      <c r="H20" s="8">
        <v>7.7</v>
      </c>
      <c r="I20" s="17">
        <v>7.58</v>
      </c>
      <c r="J20" s="46">
        <v>39.799999999999997</v>
      </c>
      <c r="K20" s="6">
        <v>10.8</v>
      </c>
      <c r="L20" s="6">
        <v>32.299999999999997</v>
      </c>
      <c r="M20" s="9">
        <v>0.22800000000000001</v>
      </c>
      <c r="N20" s="8">
        <v>2.87</v>
      </c>
      <c r="O20" s="9">
        <v>0.215</v>
      </c>
    </row>
    <row r="21" spans="1:15">
      <c r="A21" s="1">
        <v>17</v>
      </c>
      <c r="B21" s="5">
        <v>194</v>
      </c>
      <c r="C21" s="7">
        <v>22</v>
      </c>
      <c r="D21" s="74">
        <v>63.9</v>
      </c>
      <c r="E21" s="6">
        <v>2.2000000000000002</v>
      </c>
      <c r="F21" s="5">
        <v>120</v>
      </c>
      <c r="G21" s="7">
        <v>6</v>
      </c>
      <c r="H21" s="8">
        <v>7.71</v>
      </c>
      <c r="I21" s="17">
        <v>7.62</v>
      </c>
      <c r="J21" s="14">
        <v>38.1</v>
      </c>
      <c r="K21" s="8">
        <v>9.86</v>
      </c>
      <c r="L21" s="6">
        <v>30.5</v>
      </c>
      <c r="M21" s="9">
        <v>0.217</v>
      </c>
      <c r="N21" s="8">
        <v>2.67</v>
      </c>
      <c r="O21" s="9">
        <v>0.20599999999999999</v>
      </c>
    </row>
    <row r="22" spans="1:15">
      <c r="A22" s="1">
        <v>18</v>
      </c>
      <c r="B22" s="5">
        <v>249</v>
      </c>
      <c r="C22" s="7">
        <v>28</v>
      </c>
      <c r="D22" s="74">
        <v>82.2</v>
      </c>
      <c r="E22" s="6">
        <v>2.7</v>
      </c>
      <c r="F22" s="5">
        <v>136</v>
      </c>
      <c r="G22" s="7">
        <v>7</v>
      </c>
      <c r="H22" s="8">
        <v>7.75</v>
      </c>
      <c r="I22" s="17">
        <v>7.64</v>
      </c>
      <c r="J22" s="14">
        <v>40.799999999999997</v>
      </c>
      <c r="K22" s="6">
        <v>11.2</v>
      </c>
      <c r="L22" s="6">
        <v>34.5</v>
      </c>
      <c r="M22" s="9">
        <v>0.214</v>
      </c>
      <c r="N22" s="8">
        <v>3.26</v>
      </c>
      <c r="O22" s="9">
        <v>0.22700000000000001</v>
      </c>
    </row>
    <row r="23" spans="1:15">
      <c r="A23" s="1">
        <v>19</v>
      </c>
      <c r="B23" s="5">
        <v>154</v>
      </c>
      <c r="C23" s="7">
        <v>23</v>
      </c>
      <c r="D23" s="74">
        <v>50.9</v>
      </c>
      <c r="E23" s="6">
        <v>2.1</v>
      </c>
      <c r="F23" s="5">
        <v>148</v>
      </c>
      <c r="G23" s="7">
        <v>6</v>
      </c>
      <c r="H23" s="8">
        <v>7.64</v>
      </c>
      <c r="I23" s="17">
        <v>7.47</v>
      </c>
      <c r="J23" s="14">
        <v>34</v>
      </c>
      <c r="K23" s="6">
        <v>10.8</v>
      </c>
      <c r="L23" s="6">
        <v>27.2</v>
      </c>
      <c r="M23" s="9">
        <v>0.28599999999999998</v>
      </c>
      <c r="N23" s="8">
        <v>2.52</v>
      </c>
      <c r="O23" s="9">
        <v>0.26600000000000001</v>
      </c>
    </row>
    <row r="24" spans="1:15">
      <c r="A24" s="1">
        <v>20</v>
      </c>
      <c r="B24" s="5">
        <v>175</v>
      </c>
      <c r="C24" s="7">
        <v>24</v>
      </c>
      <c r="D24" s="74">
        <v>57.9</v>
      </c>
      <c r="E24" s="6">
        <v>2.2999999999999998</v>
      </c>
      <c r="F24" s="5">
        <v>160</v>
      </c>
      <c r="G24" s="7">
        <v>7</v>
      </c>
      <c r="H24" s="8">
        <v>7.68</v>
      </c>
      <c r="I24" s="17">
        <v>7.49</v>
      </c>
      <c r="J24" s="14">
        <v>36.5</v>
      </c>
      <c r="K24" s="6">
        <v>10.6</v>
      </c>
      <c r="L24" s="6">
        <v>27.9</v>
      </c>
      <c r="M24" s="9">
        <v>0.20699999999999999</v>
      </c>
      <c r="N24" s="8">
        <v>2.7</v>
      </c>
      <c r="O24" s="9">
        <v>0.154</v>
      </c>
    </row>
    <row r="25" spans="1:15">
      <c r="A25" s="1">
        <v>21</v>
      </c>
      <c r="B25" s="5">
        <v>232</v>
      </c>
      <c r="C25" s="7">
        <v>27</v>
      </c>
      <c r="D25" s="74">
        <v>76.7</v>
      </c>
      <c r="E25" s="6">
        <v>2.6</v>
      </c>
      <c r="F25" s="5">
        <v>196</v>
      </c>
      <c r="G25" s="7">
        <v>8</v>
      </c>
      <c r="H25" s="8">
        <v>7.71</v>
      </c>
      <c r="I25" s="17">
        <v>7.54</v>
      </c>
      <c r="J25" s="14">
        <v>40.4</v>
      </c>
      <c r="K25" s="6">
        <v>11.4</v>
      </c>
      <c r="L25" s="6">
        <v>32.799999999999997</v>
      </c>
      <c r="M25" s="9">
        <v>0.34499999999999997</v>
      </c>
      <c r="N25" s="8">
        <v>3.22</v>
      </c>
      <c r="O25" s="9">
        <v>0.23699999999999999</v>
      </c>
    </row>
    <row r="26" spans="1:15">
      <c r="A26" s="1">
        <v>22</v>
      </c>
      <c r="B26" s="5">
        <v>158</v>
      </c>
      <c r="C26" s="7">
        <v>20</v>
      </c>
      <c r="D26" s="74">
        <v>52.1</v>
      </c>
      <c r="E26" s="6">
        <v>2.1</v>
      </c>
      <c r="F26" s="5">
        <v>124</v>
      </c>
      <c r="G26" s="7">
        <v>6</v>
      </c>
      <c r="H26" s="8">
        <v>7.62</v>
      </c>
      <c r="I26" s="17">
        <v>7.43</v>
      </c>
      <c r="J26" s="14">
        <v>34.9</v>
      </c>
      <c r="K26" s="8">
        <v>9.84</v>
      </c>
      <c r="L26" s="6">
        <v>29</v>
      </c>
      <c r="M26" s="9">
        <v>0.23499999999999999</v>
      </c>
      <c r="N26" s="8">
        <v>2.1800000000000002</v>
      </c>
      <c r="O26" s="9">
        <v>0.25600000000000001</v>
      </c>
    </row>
    <row r="27" spans="1:15">
      <c r="A27" s="1">
        <v>23</v>
      </c>
      <c r="B27" s="5">
        <v>204</v>
      </c>
      <c r="C27" s="7">
        <v>23</v>
      </c>
      <c r="D27" s="74">
        <v>67.400000000000006</v>
      </c>
      <c r="E27" s="6">
        <v>2.4</v>
      </c>
      <c r="F27" s="5">
        <v>158</v>
      </c>
      <c r="G27" s="7">
        <v>8</v>
      </c>
      <c r="H27" s="8">
        <v>7.69</v>
      </c>
      <c r="I27" s="17">
        <v>7.52</v>
      </c>
      <c r="J27" s="14">
        <v>38.9</v>
      </c>
      <c r="K27" s="6">
        <v>11.2</v>
      </c>
      <c r="L27" s="6">
        <v>31.4</v>
      </c>
      <c r="M27" s="9">
        <v>0.29399999999999998</v>
      </c>
      <c r="N27" s="8">
        <v>2.31</v>
      </c>
      <c r="O27" s="9">
        <v>0.216</v>
      </c>
    </row>
    <row r="28" spans="1:15">
      <c r="A28" s="1">
        <v>24</v>
      </c>
      <c r="B28" s="5">
        <v>157</v>
      </c>
      <c r="C28" s="7">
        <v>16</v>
      </c>
      <c r="D28" s="76">
        <v>51.9</v>
      </c>
      <c r="E28" s="6">
        <v>2</v>
      </c>
      <c r="F28" s="5">
        <v>136</v>
      </c>
      <c r="G28" s="7">
        <v>7</v>
      </c>
      <c r="H28" s="8">
        <v>7.65</v>
      </c>
      <c r="I28" s="17">
        <v>7.46</v>
      </c>
      <c r="J28" s="5">
        <v>34.6</v>
      </c>
      <c r="K28" s="8">
        <v>9.6</v>
      </c>
      <c r="L28" s="11">
        <v>28.4</v>
      </c>
      <c r="M28" s="9">
        <v>0.38800000000000001</v>
      </c>
      <c r="N28" s="8">
        <v>2.44</v>
      </c>
      <c r="O28" s="9">
        <v>0.23100000000000001</v>
      </c>
    </row>
    <row r="29" spans="1:15">
      <c r="A29" s="1">
        <v>25</v>
      </c>
      <c r="B29" s="5">
        <v>228</v>
      </c>
      <c r="C29" s="7">
        <v>27</v>
      </c>
      <c r="D29" s="74">
        <v>75.2</v>
      </c>
      <c r="E29" s="6">
        <v>3.1</v>
      </c>
      <c r="F29" s="5">
        <v>170</v>
      </c>
      <c r="G29" s="7">
        <v>8</v>
      </c>
      <c r="H29" s="8">
        <v>7.7</v>
      </c>
      <c r="I29" s="17">
        <v>7.54</v>
      </c>
      <c r="J29" s="5">
        <v>38.1</v>
      </c>
      <c r="K29" s="6">
        <v>11.8</v>
      </c>
      <c r="L29" s="6">
        <v>29.4</v>
      </c>
      <c r="M29" s="9">
        <v>0.308</v>
      </c>
      <c r="N29" s="8">
        <v>2.95</v>
      </c>
      <c r="O29" s="9">
        <v>0.26600000000000001</v>
      </c>
    </row>
    <row r="30" spans="1:15">
      <c r="A30" s="1">
        <v>26</v>
      </c>
      <c r="B30" s="7">
        <v>220</v>
      </c>
      <c r="C30" s="7">
        <v>24</v>
      </c>
      <c r="D30" s="74">
        <v>74.900000000000006</v>
      </c>
      <c r="E30" s="13">
        <v>2.6</v>
      </c>
      <c r="F30" s="7">
        <v>148</v>
      </c>
      <c r="G30" s="16">
        <v>8</v>
      </c>
      <c r="H30" s="8">
        <v>7.68</v>
      </c>
      <c r="I30" s="17">
        <v>7.52</v>
      </c>
      <c r="J30" s="14">
        <v>37</v>
      </c>
      <c r="K30" s="6">
        <v>10.4</v>
      </c>
      <c r="L30" s="6">
        <v>29.2</v>
      </c>
      <c r="M30" s="9">
        <v>0.20799999999999999</v>
      </c>
      <c r="N30" s="8">
        <v>3.65</v>
      </c>
      <c r="O30" s="9">
        <v>0.27800000000000002</v>
      </c>
    </row>
    <row r="31" spans="1:15">
      <c r="A31" s="1">
        <v>27</v>
      </c>
      <c r="B31" s="7">
        <v>150</v>
      </c>
      <c r="C31" s="7">
        <v>18</v>
      </c>
      <c r="D31" s="74">
        <v>47.9</v>
      </c>
      <c r="E31" s="6">
        <v>2.2000000000000002</v>
      </c>
      <c r="F31" s="7">
        <v>114</v>
      </c>
      <c r="G31" s="7">
        <v>6</v>
      </c>
      <c r="H31" s="17">
        <v>7.59</v>
      </c>
      <c r="I31" s="8">
        <v>7.48</v>
      </c>
      <c r="J31" s="6">
        <v>33.700000000000003</v>
      </c>
      <c r="K31" s="6">
        <v>10.199999999999999</v>
      </c>
      <c r="L31" s="6">
        <v>26.8</v>
      </c>
      <c r="M31" s="9">
        <v>0.21</v>
      </c>
      <c r="N31" s="8">
        <v>2.58</v>
      </c>
      <c r="O31" s="33">
        <v>0.16500000000000001</v>
      </c>
    </row>
    <row r="32" spans="1:15">
      <c r="A32" s="1">
        <v>28</v>
      </c>
      <c r="B32" s="5">
        <v>189</v>
      </c>
      <c r="C32" s="7">
        <v>28</v>
      </c>
      <c r="D32" s="74">
        <v>60.4</v>
      </c>
      <c r="E32" s="6">
        <v>2.4</v>
      </c>
      <c r="F32" s="5">
        <v>136</v>
      </c>
      <c r="G32" s="7">
        <v>8</v>
      </c>
      <c r="H32" s="8">
        <v>7.66</v>
      </c>
      <c r="I32" s="17">
        <v>7.52</v>
      </c>
      <c r="J32" s="14">
        <v>38.6</v>
      </c>
      <c r="K32" s="6">
        <v>10.8</v>
      </c>
      <c r="L32" s="6">
        <v>30.1</v>
      </c>
      <c r="M32" s="9">
        <v>0.252</v>
      </c>
      <c r="N32" s="8">
        <v>2.5499999999999998</v>
      </c>
      <c r="O32" s="9">
        <v>0.222</v>
      </c>
    </row>
    <row r="33" spans="1:15">
      <c r="A33" s="1">
        <v>29</v>
      </c>
      <c r="B33" s="7">
        <v>266</v>
      </c>
      <c r="C33" s="41">
        <v>29</v>
      </c>
      <c r="D33" s="74">
        <v>91.4</v>
      </c>
      <c r="E33" s="6">
        <v>3</v>
      </c>
      <c r="F33" s="7">
        <v>156</v>
      </c>
      <c r="G33" s="7">
        <v>9</v>
      </c>
      <c r="H33" s="18">
        <v>7.72</v>
      </c>
      <c r="I33" s="17">
        <v>7.62</v>
      </c>
      <c r="J33" s="14">
        <v>41.1</v>
      </c>
      <c r="K33" s="6">
        <v>11.8</v>
      </c>
      <c r="L33" s="6">
        <v>33</v>
      </c>
      <c r="M33" s="9">
        <v>0.28000000000000003</v>
      </c>
      <c r="N33" s="8">
        <v>2.95</v>
      </c>
      <c r="O33" s="9">
        <v>0.27300000000000002</v>
      </c>
    </row>
    <row r="34" spans="1:15">
      <c r="A34" s="1">
        <v>30</v>
      </c>
      <c r="B34" s="5">
        <v>173</v>
      </c>
      <c r="C34" s="7">
        <v>23</v>
      </c>
      <c r="D34" s="75">
        <v>57.2</v>
      </c>
      <c r="E34" s="6">
        <v>2.5</v>
      </c>
      <c r="F34" s="5">
        <v>124</v>
      </c>
      <c r="G34" s="7">
        <v>8</v>
      </c>
      <c r="H34" s="8">
        <v>7.63</v>
      </c>
      <c r="I34" s="17">
        <v>7.5</v>
      </c>
      <c r="J34" s="14">
        <v>38.299999999999997</v>
      </c>
      <c r="K34" s="8">
        <v>9.68</v>
      </c>
      <c r="L34" s="6">
        <v>30.9</v>
      </c>
      <c r="M34" s="9">
        <v>0.249</v>
      </c>
      <c r="N34" s="8">
        <v>3</v>
      </c>
      <c r="O34" s="9">
        <v>0.19700000000000001</v>
      </c>
    </row>
    <row r="35" spans="1:15">
      <c r="A35" s="1" t="s">
        <v>27</v>
      </c>
      <c r="B35" s="5">
        <f t="shared" ref="B35:O35" si="0">MAX(B5:B34)</f>
        <v>281</v>
      </c>
      <c r="C35" s="7">
        <f t="shared" si="0"/>
        <v>39</v>
      </c>
      <c r="D35" s="6">
        <f>MAX(D5:D34)</f>
        <v>92.7</v>
      </c>
      <c r="E35" s="6">
        <f t="shared" si="0"/>
        <v>3.4</v>
      </c>
      <c r="F35" s="5">
        <f t="shared" si="0"/>
        <v>196</v>
      </c>
      <c r="G35" s="7">
        <f t="shared" si="0"/>
        <v>9</v>
      </c>
      <c r="H35" s="8">
        <f t="shared" si="0"/>
        <v>7.76</v>
      </c>
      <c r="I35" s="17">
        <f t="shared" si="0"/>
        <v>7.64</v>
      </c>
      <c r="J35" s="6">
        <f t="shared" si="0"/>
        <v>41.1</v>
      </c>
      <c r="K35" s="6">
        <f t="shared" si="0"/>
        <v>12.4</v>
      </c>
      <c r="L35" s="6">
        <f t="shared" si="0"/>
        <v>34.5</v>
      </c>
      <c r="M35" s="9">
        <f t="shared" si="0"/>
        <v>0.38800000000000001</v>
      </c>
      <c r="N35" s="8">
        <f t="shared" si="0"/>
        <v>3.65</v>
      </c>
      <c r="O35" s="9">
        <f t="shared" si="0"/>
        <v>0.29399999999999998</v>
      </c>
    </row>
    <row r="36" spans="1:15">
      <c r="A36" s="1" t="s">
        <v>28</v>
      </c>
      <c r="B36" s="15">
        <f>MIN(B5:B34)</f>
        <v>150</v>
      </c>
      <c r="C36" s="7">
        <f t="shared" ref="C36:O36" si="1">MIN(C5:C35)</f>
        <v>16</v>
      </c>
      <c r="D36" s="14">
        <f>MIN(D5:D35)</f>
        <v>47.9</v>
      </c>
      <c r="E36" s="6">
        <f t="shared" si="1"/>
        <v>2</v>
      </c>
      <c r="F36" s="15">
        <f t="shared" si="1"/>
        <v>102</v>
      </c>
      <c r="G36" s="15">
        <f t="shared" si="1"/>
        <v>4</v>
      </c>
      <c r="H36" s="17">
        <f t="shared" si="1"/>
        <v>7.54</v>
      </c>
      <c r="I36" s="17">
        <f t="shared" si="1"/>
        <v>7.4</v>
      </c>
      <c r="J36" s="14">
        <f t="shared" si="1"/>
        <v>26.9</v>
      </c>
      <c r="K36" s="8">
        <f t="shared" si="1"/>
        <v>8.2200000000000006</v>
      </c>
      <c r="L36" s="6">
        <f t="shared" si="1"/>
        <v>20.3</v>
      </c>
      <c r="M36" s="9">
        <f t="shared" si="1"/>
        <v>0.15</v>
      </c>
      <c r="N36" s="8">
        <f t="shared" si="1"/>
        <v>1.93</v>
      </c>
      <c r="O36" s="9">
        <f t="shared" si="1"/>
        <v>0.13</v>
      </c>
    </row>
    <row r="37" spans="1:15">
      <c r="A37" s="1" t="s">
        <v>29</v>
      </c>
      <c r="B37" s="20">
        <v>197</v>
      </c>
      <c r="C37" s="35">
        <v>23</v>
      </c>
      <c r="D37" s="21">
        <v>64.7</v>
      </c>
      <c r="E37" s="34">
        <v>2.4</v>
      </c>
      <c r="F37" s="20">
        <v>144</v>
      </c>
      <c r="G37" s="20">
        <v>7</v>
      </c>
      <c r="H37" s="22">
        <v>7.67</v>
      </c>
      <c r="I37" s="22">
        <v>7.52</v>
      </c>
      <c r="J37" s="21">
        <v>35.6</v>
      </c>
      <c r="K37" s="34">
        <v>10.3</v>
      </c>
      <c r="L37" s="34">
        <v>28.9</v>
      </c>
      <c r="M37" s="33">
        <v>0.247</v>
      </c>
      <c r="N37" s="8">
        <v>2.75</v>
      </c>
      <c r="O37" s="9">
        <v>0.215</v>
      </c>
    </row>
    <row r="38" spans="1:15">
      <c r="B38" s="24" t="s">
        <v>30</v>
      </c>
      <c r="C38" s="24"/>
      <c r="D38" s="24"/>
      <c r="E38" s="26"/>
      <c r="F38" s="24"/>
      <c r="G38" s="24"/>
      <c r="H38" s="27" t="s">
        <v>31</v>
      </c>
      <c r="N38" s="27" t="s">
        <v>32</v>
      </c>
    </row>
  </sheetData>
  <mergeCells count="10">
    <mergeCell ref="A1:O1"/>
    <mergeCell ref="A2:O2"/>
    <mergeCell ref="A3:A4"/>
    <mergeCell ref="B3:C3"/>
    <mergeCell ref="D3:E3"/>
    <mergeCell ref="F3:G3"/>
    <mergeCell ref="H3:I3"/>
    <mergeCell ref="J3:K3"/>
    <mergeCell ref="L3:M3"/>
    <mergeCell ref="N3:O3"/>
  </mergeCells>
  <phoneticPr fontId="1" type="noConversion"/>
  <conditionalFormatting sqref="B5:B29 D5:D29 E5:E11 F5:F29 G5:G28 J5:J30 L5:M6 N5:O30 K6:K34 L8:M32 E13:E33 C29 C30:D31 F30:G30 F31 I31:J31 N31 B32 D32 F32:G32 J32:J34 N32:O34 C33:D33 F33 B34 D34:G34">
    <cfRule type="cellIs" dxfId="2" priority="2" operator="greaterThan">
      <formula>800</formula>
    </cfRule>
  </conditionalFormatting>
  <conditionalFormatting sqref="D5:D34">
    <cfRule type="cellIs" dxfId="1" priority="1" operator="greaterThan">
      <formula>800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39"/>
  <sheetViews>
    <sheetView tabSelected="1" workbookViewId="0">
      <selection activeCell="D41" sqref="D41"/>
    </sheetView>
  </sheetViews>
  <sheetFormatPr defaultRowHeight="14.25"/>
  <cols>
    <col min="1" max="1" width="8.625" customWidth="1"/>
    <col min="2" max="2" width="8.625" style="48" customWidth="1"/>
    <col min="3" max="3" width="8.625" style="29" customWidth="1"/>
    <col min="4" max="4" width="8.625" customWidth="1"/>
    <col min="5" max="5" width="8.625" style="29" customWidth="1"/>
    <col min="6" max="7" width="8.625" customWidth="1"/>
    <col min="8" max="9" width="8.625" style="28" customWidth="1"/>
    <col min="10" max="12" width="8.625" style="29" customWidth="1"/>
    <col min="13" max="15" width="8.625" customWidth="1"/>
    <col min="257" max="271" width="8.125" customWidth="1"/>
    <col min="513" max="527" width="8.125" customWidth="1"/>
    <col min="769" max="783" width="8.125" customWidth="1"/>
    <col min="1025" max="1039" width="8.125" customWidth="1"/>
    <col min="1281" max="1295" width="8.125" customWidth="1"/>
    <col min="1537" max="1551" width="8.125" customWidth="1"/>
    <col min="1793" max="1807" width="8.125" customWidth="1"/>
    <col min="2049" max="2063" width="8.125" customWidth="1"/>
    <col min="2305" max="2319" width="8.125" customWidth="1"/>
    <col min="2561" max="2575" width="8.125" customWidth="1"/>
    <col min="2817" max="2831" width="8.125" customWidth="1"/>
    <col min="3073" max="3087" width="8.125" customWidth="1"/>
    <col min="3329" max="3343" width="8.125" customWidth="1"/>
    <col min="3585" max="3599" width="8.125" customWidth="1"/>
    <col min="3841" max="3855" width="8.125" customWidth="1"/>
    <col min="4097" max="4111" width="8.125" customWidth="1"/>
    <col min="4353" max="4367" width="8.125" customWidth="1"/>
    <col min="4609" max="4623" width="8.125" customWidth="1"/>
    <col min="4865" max="4879" width="8.125" customWidth="1"/>
    <col min="5121" max="5135" width="8.125" customWidth="1"/>
    <col min="5377" max="5391" width="8.125" customWidth="1"/>
    <col min="5633" max="5647" width="8.125" customWidth="1"/>
    <col min="5889" max="5903" width="8.125" customWidth="1"/>
    <col min="6145" max="6159" width="8.125" customWidth="1"/>
    <col min="6401" max="6415" width="8.125" customWidth="1"/>
    <col min="6657" max="6671" width="8.125" customWidth="1"/>
    <col min="6913" max="6927" width="8.125" customWidth="1"/>
    <col min="7169" max="7183" width="8.125" customWidth="1"/>
    <col min="7425" max="7439" width="8.125" customWidth="1"/>
    <col min="7681" max="7695" width="8.125" customWidth="1"/>
    <col min="7937" max="7951" width="8.125" customWidth="1"/>
    <col min="8193" max="8207" width="8.125" customWidth="1"/>
    <col min="8449" max="8463" width="8.125" customWidth="1"/>
    <col min="8705" max="8719" width="8.125" customWidth="1"/>
    <col min="8961" max="8975" width="8.125" customWidth="1"/>
    <col min="9217" max="9231" width="8.125" customWidth="1"/>
    <col min="9473" max="9487" width="8.125" customWidth="1"/>
    <col min="9729" max="9743" width="8.125" customWidth="1"/>
    <col min="9985" max="9999" width="8.125" customWidth="1"/>
    <col min="10241" max="10255" width="8.125" customWidth="1"/>
    <col min="10497" max="10511" width="8.125" customWidth="1"/>
    <col min="10753" max="10767" width="8.125" customWidth="1"/>
    <col min="11009" max="11023" width="8.125" customWidth="1"/>
    <col min="11265" max="11279" width="8.125" customWidth="1"/>
    <col min="11521" max="11535" width="8.125" customWidth="1"/>
    <col min="11777" max="11791" width="8.125" customWidth="1"/>
    <col min="12033" max="12047" width="8.125" customWidth="1"/>
    <col min="12289" max="12303" width="8.125" customWidth="1"/>
    <col min="12545" max="12559" width="8.125" customWidth="1"/>
    <col min="12801" max="12815" width="8.125" customWidth="1"/>
    <col min="13057" max="13071" width="8.125" customWidth="1"/>
    <col min="13313" max="13327" width="8.125" customWidth="1"/>
    <col min="13569" max="13583" width="8.125" customWidth="1"/>
    <col min="13825" max="13839" width="8.125" customWidth="1"/>
    <col min="14081" max="14095" width="8.125" customWidth="1"/>
    <col min="14337" max="14351" width="8.125" customWidth="1"/>
    <col min="14593" max="14607" width="8.125" customWidth="1"/>
    <col min="14849" max="14863" width="8.125" customWidth="1"/>
    <col min="15105" max="15119" width="8.125" customWidth="1"/>
    <col min="15361" max="15375" width="8.125" customWidth="1"/>
    <col min="15617" max="15631" width="8.125" customWidth="1"/>
    <col min="15873" max="15887" width="8.125" customWidth="1"/>
    <col min="16129" max="16143" width="8.125" customWidth="1"/>
  </cols>
  <sheetData>
    <row r="1" spans="1:15" ht="17.25" customHeight="1">
      <c r="A1" s="77" t="s">
        <v>16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13.5">
      <c r="A2" s="79" t="s">
        <v>40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ht="13.5" customHeight="1">
      <c r="A3" s="81" t="s">
        <v>17</v>
      </c>
      <c r="B3" s="81" t="s">
        <v>18</v>
      </c>
      <c r="C3" s="81"/>
      <c r="D3" s="81" t="s">
        <v>19</v>
      </c>
      <c r="E3" s="81"/>
      <c r="F3" s="81" t="s">
        <v>20</v>
      </c>
      <c r="G3" s="81"/>
      <c r="H3" s="85" t="s">
        <v>21</v>
      </c>
      <c r="I3" s="85"/>
      <c r="J3" s="81" t="s">
        <v>22</v>
      </c>
      <c r="K3" s="81"/>
      <c r="L3" s="83" t="s">
        <v>33</v>
      </c>
      <c r="M3" s="84"/>
      <c r="N3" s="81" t="s">
        <v>24</v>
      </c>
      <c r="O3" s="81"/>
    </row>
    <row r="4" spans="1:15" ht="13.5" customHeight="1">
      <c r="A4" s="81"/>
      <c r="B4" s="1" t="s">
        <v>25</v>
      </c>
      <c r="C4" s="2" t="s">
        <v>26</v>
      </c>
      <c r="D4" s="1" t="s">
        <v>25</v>
      </c>
      <c r="E4" s="2" t="s">
        <v>26</v>
      </c>
      <c r="F4" s="1" t="s">
        <v>25</v>
      </c>
      <c r="G4" s="1" t="s">
        <v>26</v>
      </c>
      <c r="H4" s="3" t="s">
        <v>25</v>
      </c>
      <c r="I4" s="3" t="s">
        <v>26</v>
      </c>
      <c r="J4" s="2" t="s">
        <v>25</v>
      </c>
      <c r="K4" s="2" t="s">
        <v>26</v>
      </c>
      <c r="L4" s="2" t="s">
        <v>25</v>
      </c>
      <c r="M4" s="1" t="s">
        <v>26</v>
      </c>
      <c r="N4" s="1" t="s">
        <v>25</v>
      </c>
      <c r="O4" s="4" t="s">
        <v>26</v>
      </c>
    </row>
    <row r="5" spans="1:15" ht="13.5" customHeight="1">
      <c r="A5" s="1">
        <v>1</v>
      </c>
      <c r="B5" s="5">
        <v>186</v>
      </c>
      <c r="C5" s="7">
        <v>24</v>
      </c>
      <c r="D5" s="5">
        <v>79.900000000000006</v>
      </c>
      <c r="E5" s="6">
        <v>2.6</v>
      </c>
      <c r="F5" s="5">
        <v>128</v>
      </c>
      <c r="G5" s="7">
        <v>7</v>
      </c>
      <c r="H5" s="8">
        <v>7.69</v>
      </c>
      <c r="I5" s="8">
        <v>7.57</v>
      </c>
      <c r="J5" s="6">
        <v>35.700000000000003</v>
      </c>
      <c r="K5" s="8">
        <v>9.98</v>
      </c>
      <c r="L5" s="6">
        <v>29.8</v>
      </c>
      <c r="M5" s="9">
        <v>0.24099999999999999</v>
      </c>
      <c r="N5" s="8">
        <v>2.88</v>
      </c>
      <c r="O5" s="9">
        <v>0.18099999999999999</v>
      </c>
    </row>
    <row r="6" spans="1:15" ht="13.5" customHeight="1">
      <c r="A6" s="1">
        <v>2</v>
      </c>
      <c r="B6" s="5">
        <v>176</v>
      </c>
      <c r="C6" s="7">
        <v>20</v>
      </c>
      <c r="D6" s="5">
        <v>75.7</v>
      </c>
      <c r="E6" s="6">
        <v>2.6</v>
      </c>
      <c r="F6" s="5">
        <v>124</v>
      </c>
      <c r="G6" s="7">
        <v>7</v>
      </c>
      <c r="H6" s="8">
        <v>7.71</v>
      </c>
      <c r="I6" s="8">
        <v>7.58</v>
      </c>
      <c r="J6" s="6">
        <v>34.6</v>
      </c>
      <c r="K6" s="8">
        <v>8.16</v>
      </c>
      <c r="L6" s="6">
        <v>27.4</v>
      </c>
      <c r="M6" s="9">
        <v>0.23</v>
      </c>
      <c r="N6" s="8">
        <v>2.77</v>
      </c>
      <c r="O6" s="9">
        <v>0.188</v>
      </c>
    </row>
    <row r="7" spans="1:15" ht="13.5" customHeight="1">
      <c r="A7" s="1">
        <v>3</v>
      </c>
      <c r="B7" s="5">
        <v>290</v>
      </c>
      <c r="C7" s="7">
        <v>27</v>
      </c>
      <c r="D7" s="5">
        <v>92.9</v>
      </c>
      <c r="E7" s="6">
        <v>2.5</v>
      </c>
      <c r="F7" s="5">
        <v>202</v>
      </c>
      <c r="G7" s="7">
        <v>7</v>
      </c>
      <c r="H7" s="8">
        <v>7.78</v>
      </c>
      <c r="I7" s="8">
        <v>7.64</v>
      </c>
      <c r="J7" s="6">
        <v>39.5</v>
      </c>
      <c r="K7" s="6">
        <v>11.1</v>
      </c>
      <c r="L7" s="6">
        <v>34.799999999999997</v>
      </c>
      <c r="M7" s="9">
        <v>0.30099999999999999</v>
      </c>
      <c r="N7" s="8">
        <v>3.67</v>
      </c>
      <c r="O7" s="9">
        <v>0.188</v>
      </c>
    </row>
    <row r="8" spans="1:15" ht="13.5" customHeight="1">
      <c r="A8" s="1">
        <v>4</v>
      </c>
      <c r="B8" s="5">
        <v>273</v>
      </c>
      <c r="C8" s="7">
        <v>25</v>
      </c>
      <c r="D8" s="5">
        <v>89.9</v>
      </c>
      <c r="E8" s="6">
        <v>2.2999999999999998</v>
      </c>
      <c r="F8" s="5">
        <v>194</v>
      </c>
      <c r="G8" s="7">
        <v>6</v>
      </c>
      <c r="H8" s="8">
        <v>7.7</v>
      </c>
      <c r="I8" s="8">
        <v>7.56</v>
      </c>
      <c r="J8" s="6">
        <v>37.4</v>
      </c>
      <c r="K8" s="6">
        <v>10.5</v>
      </c>
      <c r="L8" s="6">
        <v>32.6</v>
      </c>
      <c r="M8" s="9">
        <v>0.318</v>
      </c>
      <c r="N8" s="8">
        <v>2.36</v>
      </c>
      <c r="O8" s="9">
        <v>0.24099999999999999</v>
      </c>
    </row>
    <row r="9" spans="1:15" ht="13.5" customHeight="1">
      <c r="A9" s="1">
        <v>5</v>
      </c>
      <c r="B9" s="5">
        <v>190</v>
      </c>
      <c r="C9" s="7">
        <v>20</v>
      </c>
      <c r="D9" s="63">
        <v>59</v>
      </c>
      <c r="E9" s="6">
        <v>2</v>
      </c>
      <c r="F9" s="5">
        <v>178</v>
      </c>
      <c r="G9" s="7">
        <v>5</v>
      </c>
      <c r="H9" s="8">
        <v>7.65</v>
      </c>
      <c r="I9" s="8">
        <v>7.51</v>
      </c>
      <c r="J9" s="6">
        <v>35.1</v>
      </c>
      <c r="K9" s="6">
        <v>10.3</v>
      </c>
      <c r="L9" s="6">
        <v>28.5</v>
      </c>
      <c r="M9" s="9">
        <v>0.188</v>
      </c>
      <c r="N9" s="8">
        <v>2.52</v>
      </c>
      <c r="O9" s="9">
        <v>0.20100000000000001</v>
      </c>
    </row>
    <row r="10" spans="1:15" ht="13.5" customHeight="1">
      <c r="A10" s="1">
        <v>6</v>
      </c>
      <c r="B10" s="12">
        <v>175</v>
      </c>
      <c r="C10" s="7">
        <v>18</v>
      </c>
      <c r="D10" s="10">
        <v>57.8</v>
      </c>
      <c r="E10" s="6">
        <v>2.1</v>
      </c>
      <c r="F10" s="5">
        <v>162</v>
      </c>
      <c r="G10" s="7">
        <v>4</v>
      </c>
      <c r="H10" s="8">
        <v>7.59</v>
      </c>
      <c r="I10" s="8">
        <v>7.46</v>
      </c>
      <c r="J10" s="6">
        <v>34.799999999999997</v>
      </c>
      <c r="K10" s="8">
        <v>9.8800000000000008</v>
      </c>
      <c r="L10" s="6">
        <v>27.2</v>
      </c>
      <c r="M10" s="9">
        <v>0.2</v>
      </c>
      <c r="N10" s="8">
        <v>2.0499999999999998</v>
      </c>
      <c r="O10" s="9">
        <v>0.157</v>
      </c>
    </row>
    <row r="11" spans="1:15" ht="13.5" customHeight="1">
      <c r="A11" s="1">
        <v>7</v>
      </c>
      <c r="B11" s="5">
        <v>194</v>
      </c>
      <c r="C11" s="7">
        <v>21</v>
      </c>
      <c r="D11" s="14">
        <v>64</v>
      </c>
      <c r="E11" s="6">
        <v>2.2999999999999998</v>
      </c>
      <c r="F11" s="5">
        <v>180</v>
      </c>
      <c r="G11" s="7">
        <v>6</v>
      </c>
      <c r="H11" s="8">
        <v>7.68</v>
      </c>
      <c r="I11" s="8">
        <v>7.54</v>
      </c>
      <c r="J11" s="6">
        <v>35.9</v>
      </c>
      <c r="K11" s="8">
        <v>8.64</v>
      </c>
      <c r="L11" s="6">
        <v>28.3</v>
      </c>
      <c r="M11" s="9">
        <v>0.25600000000000001</v>
      </c>
      <c r="N11" s="8">
        <v>2.5299999999999998</v>
      </c>
      <c r="O11" s="9">
        <v>0.16500000000000001</v>
      </c>
    </row>
    <row r="12" spans="1:15" ht="13.5" customHeight="1">
      <c r="A12" s="1">
        <v>8</v>
      </c>
      <c r="B12" s="5">
        <v>177</v>
      </c>
      <c r="C12" s="7">
        <v>20</v>
      </c>
      <c r="D12" s="5">
        <v>56.6</v>
      </c>
      <c r="E12" s="6">
        <v>2.4</v>
      </c>
      <c r="F12" s="5">
        <v>156</v>
      </c>
      <c r="G12" s="7">
        <v>5</v>
      </c>
      <c r="H12" s="8">
        <v>7.56</v>
      </c>
      <c r="I12" s="8">
        <v>7.46</v>
      </c>
      <c r="J12" s="6">
        <v>30.6</v>
      </c>
      <c r="K12" s="8">
        <v>9.52</v>
      </c>
      <c r="L12" s="6">
        <v>25.3</v>
      </c>
      <c r="M12" s="9">
        <v>0.219</v>
      </c>
      <c r="N12" s="8">
        <v>2.34</v>
      </c>
      <c r="O12" s="9">
        <v>0.223</v>
      </c>
    </row>
    <row r="13" spans="1:15" ht="13.5" customHeight="1">
      <c r="A13" s="1">
        <v>9</v>
      </c>
      <c r="B13" s="5">
        <v>180</v>
      </c>
      <c r="C13" s="7">
        <v>22</v>
      </c>
      <c r="D13" s="5">
        <v>55.8</v>
      </c>
      <c r="E13" s="6">
        <v>2.5</v>
      </c>
      <c r="F13" s="5">
        <v>162</v>
      </c>
      <c r="G13" s="7">
        <v>7</v>
      </c>
      <c r="H13" s="8">
        <v>7.61</v>
      </c>
      <c r="I13" s="8">
        <v>7.54</v>
      </c>
      <c r="J13" s="6">
        <v>30.2</v>
      </c>
      <c r="K13" s="8">
        <v>8.68</v>
      </c>
      <c r="L13" s="6">
        <v>27.8</v>
      </c>
      <c r="M13" s="9">
        <v>0.43099999999999999</v>
      </c>
      <c r="N13" s="8">
        <v>1.8</v>
      </c>
      <c r="O13" s="9">
        <v>0.128</v>
      </c>
    </row>
    <row r="14" spans="1:15" ht="13.5" customHeight="1">
      <c r="A14" s="1">
        <v>10</v>
      </c>
      <c r="B14" s="5">
        <v>195</v>
      </c>
      <c r="C14" s="7">
        <v>24</v>
      </c>
      <c r="D14" s="5">
        <v>64.400000000000006</v>
      </c>
      <c r="E14" s="6">
        <v>2.6</v>
      </c>
      <c r="F14" s="5">
        <v>120</v>
      </c>
      <c r="G14" s="7">
        <v>6</v>
      </c>
      <c r="H14" s="8">
        <v>7.68</v>
      </c>
      <c r="I14" s="8">
        <v>7.51</v>
      </c>
      <c r="J14" s="6">
        <v>41.6</v>
      </c>
      <c r="K14" s="6">
        <v>10.4</v>
      </c>
      <c r="L14" s="6">
        <v>26.2</v>
      </c>
      <c r="M14" s="9">
        <v>0.23599999999999999</v>
      </c>
      <c r="N14" s="8">
        <v>2.2400000000000002</v>
      </c>
      <c r="O14" s="9">
        <v>0.13800000000000001</v>
      </c>
    </row>
    <row r="15" spans="1:15" ht="13.5" customHeight="1">
      <c r="A15" s="1">
        <v>11</v>
      </c>
      <c r="B15" s="5">
        <v>189</v>
      </c>
      <c r="C15" s="7">
        <v>20</v>
      </c>
      <c r="D15" s="5">
        <v>62.4</v>
      </c>
      <c r="E15" s="6">
        <v>2.2999999999999998</v>
      </c>
      <c r="F15" s="5">
        <v>116</v>
      </c>
      <c r="G15" s="7">
        <v>6</v>
      </c>
      <c r="H15" s="8">
        <v>7.65</v>
      </c>
      <c r="I15" s="8">
        <v>7.47</v>
      </c>
      <c r="J15" s="6">
        <v>36</v>
      </c>
      <c r="K15" s="6">
        <v>10.199999999999999</v>
      </c>
      <c r="L15" s="6">
        <v>25.4</v>
      </c>
      <c r="M15" s="9">
        <v>0.14599999999999999</v>
      </c>
      <c r="N15" s="8">
        <v>2.6</v>
      </c>
      <c r="O15" s="9">
        <v>0.184</v>
      </c>
    </row>
    <row r="16" spans="1:15" ht="13.5" customHeight="1">
      <c r="A16" s="1">
        <v>12</v>
      </c>
      <c r="B16" s="5">
        <v>245</v>
      </c>
      <c r="C16" s="7">
        <v>32</v>
      </c>
      <c r="D16" s="5">
        <v>80.900000000000006</v>
      </c>
      <c r="E16" s="6">
        <v>2.8</v>
      </c>
      <c r="F16" s="5">
        <v>138</v>
      </c>
      <c r="G16" s="7">
        <v>8</v>
      </c>
      <c r="H16" s="8">
        <v>7.74</v>
      </c>
      <c r="I16" s="8">
        <v>7.57</v>
      </c>
      <c r="J16" s="6">
        <v>38.200000000000003</v>
      </c>
      <c r="K16" s="6">
        <v>11.7</v>
      </c>
      <c r="L16" s="6">
        <v>23</v>
      </c>
      <c r="M16" s="9">
        <v>0.252</v>
      </c>
      <c r="N16" s="8">
        <v>3.07</v>
      </c>
      <c r="O16" s="9">
        <v>0.157</v>
      </c>
    </row>
    <row r="17" spans="1:15" ht="13.5" customHeight="1">
      <c r="A17" s="1">
        <v>13</v>
      </c>
      <c r="B17" s="5">
        <v>153</v>
      </c>
      <c r="C17" s="7">
        <v>19</v>
      </c>
      <c r="D17" s="5">
        <v>50.6</v>
      </c>
      <c r="E17" s="6">
        <v>2</v>
      </c>
      <c r="F17" s="5">
        <v>110</v>
      </c>
      <c r="G17" s="7">
        <v>5</v>
      </c>
      <c r="H17" s="8">
        <v>7.66</v>
      </c>
      <c r="I17" s="8">
        <v>7.49</v>
      </c>
      <c r="J17" s="6">
        <v>39.299999999999997</v>
      </c>
      <c r="K17" s="6">
        <v>10.5</v>
      </c>
      <c r="L17" s="6">
        <v>23.2</v>
      </c>
      <c r="M17" s="9">
        <v>0.32</v>
      </c>
      <c r="N17" s="8">
        <v>2.3199999999999998</v>
      </c>
      <c r="O17" s="9">
        <v>0.20499999999999999</v>
      </c>
    </row>
    <row r="18" spans="1:15" ht="13.5" customHeight="1">
      <c r="A18" s="1">
        <v>14</v>
      </c>
      <c r="B18" s="5">
        <v>148</v>
      </c>
      <c r="C18" s="7">
        <v>24</v>
      </c>
      <c r="D18" s="5">
        <v>48.8</v>
      </c>
      <c r="E18" s="6">
        <v>2.4</v>
      </c>
      <c r="F18" s="5">
        <v>106</v>
      </c>
      <c r="G18" s="7">
        <v>4</v>
      </c>
      <c r="H18" s="8">
        <v>7.64</v>
      </c>
      <c r="I18" s="8">
        <v>7.48</v>
      </c>
      <c r="J18" s="6">
        <v>47.1</v>
      </c>
      <c r="K18" s="6">
        <v>13.4</v>
      </c>
      <c r="L18" s="6">
        <v>25.5</v>
      </c>
      <c r="M18" s="9">
        <v>0.224</v>
      </c>
      <c r="N18" s="8">
        <v>2</v>
      </c>
      <c r="O18" s="9">
        <v>0.14799999999999999</v>
      </c>
    </row>
    <row r="19" spans="1:15" ht="13.5" customHeight="1">
      <c r="A19" s="1">
        <v>15</v>
      </c>
      <c r="B19" s="5">
        <v>217</v>
      </c>
      <c r="C19" s="7">
        <v>25</v>
      </c>
      <c r="D19" s="5">
        <v>71.7</v>
      </c>
      <c r="E19" s="6">
        <v>2.5</v>
      </c>
      <c r="F19" s="5">
        <v>128</v>
      </c>
      <c r="G19" s="7">
        <v>7</v>
      </c>
      <c r="H19" s="8">
        <v>7.76</v>
      </c>
      <c r="I19" s="8">
        <v>7.57</v>
      </c>
      <c r="J19" s="6">
        <v>45.3</v>
      </c>
      <c r="K19" s="6">
        <v>11.2</v>
      </c>
      <c r="L19" s="6">
        <v>27.2</v>
      </c>
      <c r="M19" s="9">
        <v>0.25800000000000001</v>
      </c>
      <c r="N19" s="8">
        <v>2.54</v>
      </c>
      <c r="O19" s="9">
        <v>0.19400000000000001</v>
      </c>
    </row>
    <row r="20" spans="1:15" ht="13.5" customHeight="1">
      <c r="A20" s="1">
        <v>16</v>
      </c>
      <c r="B20" s="5">
        <v>175</v>
      </c>
      <c r="C20" s="7">
        <v>36</v>
      </c>
      <c r="D20" s="5">
        <v>59.6</v>
      </c>
      <c r="E20" s="6">
        <v>3.2</v>
      </c>
      <c r="F20" s="5">
        <v>104</v>
      </c>
      <c r="G20" s="7">
        <v>5</v>
      </c>
      <c r="H20" s="8">
        <v>7.64</v>
      </c>
      <c r="I20" s="8">
        <v>7.49</v>
      </c>
      <c r="J20" s="6">
        <v>42.3</v>
      </c>
      <c r="K20" s="6">
        <v>11.4</v>
      </c>
      <c r="L20" s="6">
        <v>23</v>
      </c>
      <c r="M20" s="9">
        <v>0.22800000000000001</v>
      </c>
      <c r="N20" s="8">
        <v>2.6</v>
      </c>
      <c r="O20" s="9">
        <v>0.152</v>
      </c>
    </row>
    <row r="21" spans="1:15" ht="13.5" customHeight="1">
      <c r="A21" s="1">
        <v>17</v>
      </c>
      <c r="B21" s="5">
        <v>218</v>
      </c>
      <c r="C21" s="7">
        <v>18</v>
      </c>
      <c r="D21" s="5">
        <v>78.400000000000006</v>
      </c>
      <c r="E21" s="6">
        <v>2.1</v>
      </c>
      <c r="F21" s="5">
        <v>186</v>
      </c>
      <c r="G21" s="7">
        <v>7</v>
      </c>
      <c r="H21" s="8">
        <v>7.7</v>
      </c>
      <c r="I21" s="8">
        <v>7.47</v>
      </c>
      <c r="J21" s="6">
        <v>47.5</v>
      </c>
      <c r="K21" s="6">
        <v>12.9</v>
      </c>
      <c r="L21" s="6">
        <v>26.1</v>
      </c>
      <c r="M21" s="9">
        <v>0.83</v>
      </c>
      <c r="N21" s="8">
        <v>2.72</v>
      </c>
      <c r="O21" s="9">
        <v>0.30299999999999999</v>
      </c>
    </row>
    <row r="22" spans="1:15" ht="13.5" customHeight="1">
      <c r="A22" s="1">
        <v>18</v>
      </c>
      <c r="B22" s="5">
        <v>217</v>
      </c>
      <c r="C22" s="7">
        <v>23</v>
      </c>
      <c r="D22" s="5">
        <v>78.2</v>
      </c>
      <c r="E22" s="6">
        <v>2.5</v>
      </c>
      <c r="F22" s="5">
        <v>194</v>
      </c>
      <c r="G22" s="7">
        <v>8</v>
      </c>
      <c r="H22" s="8">
        <v>7.68</v>
      </c>
      <c r="I22" s="8">
        <v>7.52</v>
      </c>
      <c r="J22" s="6">
        <v>73.900000000000006</v>
      </c>
      <c r="K22" s="6">
        <v>13.1</v>
      </c>
      <c r="L22" s="6">
        <v>26.8</v>
      </c>
      <c r="M22" s="9">
        <v>0.52500000000000002</v>
      </c>
      <c r="N22" s="8">
        <v>2.76</v>
      </c>
      <c r="O22" s="9">
        <v>0.14499999999999999</v>
      </c>
    </row>
    <row r="23" spans="1:15" ht="13.5" customHeight="1">
      <c r="A23" s="1">
        <v>19</v>
      </c>
      <c r="B23" s="5">
        <v>271</v>
      </c>
      <c r="C23" s="7">
        <v>33</v>
      </c>
      <c r="D23" s="5">
        <v>99.9</v>
      </c>
      <c r="E23" s="6">
        <v>2.9</v>
      </c>
      <c r="F23" s="5">
        <v>218</v>
      </c>
      <c r="G23" s="7">
        <v>7</v>
      </c>
      <c r="H23" s="8">
        <v>7.75</v>
      </c>
      <c r="I23" s="8">
        <v>7.55</v>
      </c>
      <c r="J23" s="6">
        <v>46.1</v>
      </c>
      <c r="K23" s="6">
        <v>12.4</v>
      </c>
      <c r="L23" s="6">
        <v>29</v>
      </c>
      <c r="M23" s="9">
        <v>0.56999999999999995</v>
      </c>
      <c r="N23" s="8">
        <v>3.31</v>
      </c>
      <c r="O23" s="9">
        <v>0.188</v>
      </c>
    </row>
    <row r="24" spans="1:15" ht="13.5" customHeight="1">
      <c r="A24" s="1">
        <v>20</v>
      </c>
      <c r="B24" s="5">
        <v>185</v>
      </c>
      <c r="C24" s="7">
        <v>18</v>
      </c>
      <c r="D24" s="5">
        <v>64.900000000000006</v>
      </c>
      <c r="E24" s="6">
        <v>2</v>
      </c>
      <c r="F24" s="5">
        <v>162</v>
      </c>
      <c r="G24" s="7">
        <v>6</v>
      </c>
      <c r="H24" s="8">
        <v>7.62</v>
      </c>
      <c r="I24" s="8">
        <v>7.44</v>
      </c>
      <c r="J24" s="6">
        <v>48.2</v>
      </c>
      <c r="K24" s="6">
        <v>10.1</v>
      </c>
      <c r="L24" s="6">
        <v>26.8</v>
      </c>
      <c r="M24" s="9">
        <v>0.24299999999999999</v>
      </c>
      <c r="N24" s="8">
        <v>2.73</v>
      </c>
      <c r="O24" s="9">
        <v>0.27300000000000002</v>
      </c>
    </row>
    <row r="25" spans="1:15" ht="13.5" customHeight="1">
      <c r="A25" s="1">
        <v>21</v>
      </c>
      <c r="B25" s="5">
        <v>328</v>
      </c>
      <c r="C25" s="7">
        <v>23</v>
      </c>
      <c r="D25" s="5">
        <v>115</v>
      </c>
      <c r="E25" s="6">
        <v>2.4</v>
      </c>
      <c r="F25" s="5">
        <v>246</v>
      </c>
      <c r="G25" s="7">
        <v>8</v>
      </c>
      <c r="H25" s="8">
        <v>7.72</v>
      </c>
      <c r="I25" s="8">
        <v>7.56</v>
      </c>
      <c r="J25" s="6">
        <v>58.3</v>
      </c>
      <c r="K25" s="6">
        <v>13.2</v>
      </c>
      <c r="L25" s="6">
        <v>28.2</v>
      </c>
      <c r="M25" s="9">
        <v>0.36</v>
      </c>
      <c r="N25" s="8">
        <v>4.53</v>
      </c>
      <c r="O25" s="9">
        <v>0.248</v>
      </c>
    </row>
    <row r="26" spans="1:15" ht="13.5" customHeight="1">
      <c r="A26" s="1">
        <v>22</v>
      </c>
      <c r="B26" s="5">
        <v>182</v>
      </c>
      <c r="C26" s="7">
        <v>28</v>
      </c>
      <c r="D26" s="5">
        <v>65.400000000000006</v>
      </c>
      <c r="E26" s="6">
        <v>2.9</v>
      </c>
      <c r="F26" s="5">
        <v>150</v>
      </c>
      <c r="G26" s="7">
        <v>7</v>
      </c>
      <c r="H26" s="8">
        <v>7.65</v>
      </c>
      <c r="I26" s="8">
        <v>7.54</v>
      </c>
      <c r="J26" s="6">
        <v>52.2</v>
      </c>
      <c r="K26" s="6">
        <v>12.5</v>
      </c>
      <c r="L26" s="6">
        <v>30.1</v>
      </c>
      <c r="M26" s="9">
        <v>0.34799999999999998</v>
      </c>
      <c r="N26" s="8">
        <v>3.04</v>
      </c>
      <c r="O26" s="9">
        <v>0.24099999999999999</v>
      </c>
    </row>
    <row r="27" spans="1:15" ht="13.5" customHeight="1">
      <c r="A27" s="1">
        <v>23</v>
      </c>
      <c r="B27" s="5">
        <v>236</v>
      </c>
      <c r="C27" s="7">
        <v>21</v>
      </c>
      <c r="D27" s="5">
        <v>84.9</v>
      </c>
      <c r="E27" s="6">
        <v>2.2999999999999998</v>
      </c>
      <c r="F27" s="5">
        <v>174</v>
      </c>
      <c r="G27" s="7">
        <v>6</v>
      </c>
      <c r="H27" s="8">
        <v>7.68</v>
      </c>
      <c r="I27" s="8">
        <v>7.52</v>
      </c>
      <c r="J27" s="6">
        <v>41.4</v>
      </c>
      <c r="K27" s="6">
        <v>10.199999999999999</v>
      </c>
      <c r="L27" s="6">
        <v>22</v>
      </c>
      <c r="M27" s="9">
        <v>0.308</v>
      </c>
      <c r="N27" s="8">
        <v>3.16</v>
      </c>
      <c r="O27" s="9">
        <v>0.20100000000000001</v>
      </c>
    </row>
    <row r="28" spans="1:15" ht="13.5" customHeight="1">
      <c r="A28" s="1">
        <v>24</v>
      </c>
      <c r="B28" s="5">
        <v>173</v>
      </c>
      <c r="C28" s="7">
        <v>20</v>
      </c>
      <c r="D28" s="12">
        <v>57.2</v>
      </c>
      <c r="E28" s="6">
        <v>2.4</v>
      </c>
      <c r="F28" s="5">
        <v>142</v>
      </c>
      <c r="G28" s="7">
        <v>5</v>
      </c>
      <c r="H28" s="8">
        <v>7.68</v>
      </c>
      <c r="I28" s="8">
        <v>7.51</v>
      </c>
      <c r="J28" s="6">
        <v>37.799999999999997</v>
      </c>
      <c r="K28" s="6">
        <v>8.9600000000000009</v>
      </c>
      <c r="L28" s="6">
        <v>24.5</v>
      </c>
      <c r="M28" s="9">
        <v>0.23699999999999999</v>
      </c>
      <c r="N28" s="8">
        <v>2.8</v>
      </c>
      <c r="O28" s="9">
        <v>0.24</v>
      </c>
    </row>
    <row r="29" spans="1:15" ht="13.5" customHeight="1">
      <c r="A29" s="1">
        <v>25</v>
      </c>
      <c r="B29" s="5">
        <v>233</v>
      </c>
      <c r="C29" s="7">
        <v>31</v>
      </c>
      <c r="D29" s="5">
        <v>72.2</v>
      </c>
      <c r="E29" s="13">
        <v>3</v>
      </c>
      <c r="F29" s="5">
        <v>196</v>
      </c>
      <c r="G29" s="7">
        <v>8</v>
      </c>
      <c r="H29" s="8">
        <v>7.73</v>
      </c>
      <c r="I29" s="8">
        <v>7.58</v>
      </c>
      <c r="J29" s="6">
        <v>62</v>
      </c>
      <c r="K29" s="6">
        <v>12.2</v>
      </c>
      <c r="L29" s="6">
        <v>28.8</v>
      </c>
      <c r="M29" s="9">
        <v>0.502</v>
      </c>
      <c r="N29" s="8">
        <v>3.6</v>
      </c>
      <c r="O29" s="9">
        <v>0.17</v>
      </c>
    </row>
    <row r="30" spans="1:15" ht="13.5" customHeight="1">
      <c r="A30" s="1">
        <v>26</v>
      </c>
      <c r="B30" s="7">
        <v>150</v>
      </c>
      <c r="C30" s="7">
        <v>23</v>
      </c>
      <c r="D30" s="14">
        <v>50.9</v>
      </c>
      <c r="E30" s="6">
        <v>2.2000000000000002</v>
      </c>
      <c r="F30" s="7">
        <v>128</v>
      </c>
      <c r="G30" s="16">
        <v>6</v>
      </c>
      <c r="H30" s="8">
        <v>7.63</v>
      </c>
      <c r="I30" s="8">
        <v>7.5</v>
      </c>
      <c r="J30" s="6">
        <v>42.4</v>
      </c>
      <c r="K30" s="6">
        <v>11.8</v>
      </c>
      <c r="L30" s="6">
        <v>25</v>
      </c>
      <c r="M30" s="9">
        <v>0.39400000000000002</v>
      </c>
      <c r="N30" s="8">
        <v>2.33</v>
      </c>
      <c r="O30" s="9">
        <v>0.24299999999999999</v>
      </c>
    </row>
    <row r="31" spans="1:15" ht="13.5" customHeight="1">
      <c r="A31" s="1">
        <v>27</v>
      </c>
      <c r="B31" s="7">
        <v>173</v>
      </c>
      <c r="C31" s="7">
        <v>19</v>
      </c>
      <c r="D31" s="14">
        <v>55.4</v>
      </c>
      <c r="E31" s="6">
        <v>2.2000000000000002</v>
      </c>
      <c r="F31" s="7">
        <v>144</v>
      </c>
      <c r="G31" s="7">
        <v>5</v>
      </c>
      <c r="H31" s="8">
        <v>7.71</v>
      </c>
      <c r="I31" s="8">
        <v>7.59</v>
      </c>
      <c r="J31" s="6">
        <v>46.6</v>
      </c>
      <c r="K31" s="6">
        <v>13.4</v>
      </c>
      <c r="L31" s="6">
        <v>20.7</v>
      </c>
      <c r="M31" s="9">
        <v>0.35099999999999998</v>
      </c>
      <c r="N31" s="8">
        <v>2.5</v>
      </c>
      <c r="O31" s="23">
        <v>0.24099999999999999</v>
      </c>
    </row>
    <row r="32" spans="1:15" ht="13.5" customHeight="1">
      <c r="A32" s="1">
        <v>28</v>
      </c>
      <c r="B32" s="5">
        <v>159</v>
      </c>
      <c r="C32" s="7">
        <v>18</v>
      </c>
      <c r="D32" s="5">
        <v>52.4</v>
      </c>
      <c r="E32" s="6">
        <v>2.1</v>
      </c>
      <c r="F32" s="5">
        <v>130</v>
      </c>
      <c r="G32" s="7">
        <v>6</v>
      </c>
      <c r="H32" s="8">
        <v>7.66</v>
      </c>
      <c r="I32" s="8">
        <v>7.54</v>
      </c>
      <c r="J32" s="6">
        <v>48.1</v>
      </c>
      <c r="K32" s="6">
        <v>12</v>
      </c>
      <c r="L32" s="6">
        <v>24</v>
      </c>
      <c r="M32" s="9">
        <v>0.48799999999999999</v>
      </c>
      <c r="N32" s="8">
        <v>2.25</v>
      </c>
      <c r="O32" s="9">
        <v>0.20399999999999999</v>
      </c>
    </row>
    <row r="33" spans="1:15" ht="13.5" customHeight="1">
      <c r="A33" s="1">
        <v>29</v>
      </c>
      <c r="B33" s="7">
        <v>181</v>
      </c>
      <c r="C33" s="41">
        <v>27</v>
      </c>
      <c r="D33" s="14">
        <v>57.9</v>
      </c>
      <c r="E33" s="6">
        <v>2.4</v>
      </c>
      <c r="F33" s="7">
        <v>152</v>
      </c>
      <c r="G33" s="7">
        <v>8</v>
      </c>
      <c r="H33" s="18">
        <v>7.59</v>
      </c>
      <c r="I33" s="8">
        <v>7.49</v>
      </c>
      <c r="J33" s="6">
        <v>60.4</v>
      </c>
      <c r="K33" s="6">
        <v>12.4</v>
      </c>
      <c r="L33" s="6">
        <v>29.8</v>
      </c>
      <c r="M33" s="9">
        <v>0.17599999999999999</v>
      </c>
      <c r="N33" s="8">
        <v>3.52</v>
      </c>
      <c r="O33" s="9">
        <v>0.30099999999999999</v>
      </c>
    </row>
    <row r="34" spans="1:15" ht="13.5" customHeight="1">
      <c r="A34" s="1">
        <v>30</v>
      </c>
      <c r="B34" s="5">
        <v>210</v>
      </c>
      <c r="C34" s="7">
        <v>24</v>
      </c>
      <c r="D34" s="10">
        <v>67.2</v>
      </c>
      <c r="E34" s="6">
        <v>2.9</v>
      </c>
      <c r="F34" s="5">
        <v>148</v>
      </c>
      <c r="G34" s="7">
        <v>6</v>
      </c>
      <c r="H34" s="8">
        <v>7.58</v>
      </c>
      <c r="I34" s="8">
        <v>7.46</v>
      </c>
      <c r="J34" s="6">
        <v>50.1</v>
      </c>
      <c r="K34" s="6">
        <v>12</v>
      </c>
      <c r="L34" s="6">
        <v>27.6</v>
      </c>
      <c r="M34" s="9">
        <v>0.22800000000000001</v>
      </c>
      <c r="N34" s="8">
        <v>2.8</v>
      </c>
      <c r="O34" s="9">
        <v>0.28799999999999998</v>
      </c>
    </row>
    <row r="35" spans="1:15" ht="13.5" customHeight="1">
      <c r="A35" s="1">
        <v>31</v>
      </c>
      <c r="B35" s="5">
        <v>195</v>
      </c>
      <c r="C35" s="7">
        <v>28</v>
      </c>
      <c r="D35" s="10">
        <v>62.4</v>
      </c>
      <c r="E35" s="6">
        <v>2.8</v>
      </c>
      <c r="F35" s="5">
        <v>144</v>
      </c>
      <c r="G35" s="7">
        <v>8</v>
      </c>
      <c r="H35" s="8">
        <v>7.61</v>
      </c>
      <c r="I35" s="8">
        <v>7.51</v>
      </c>
      <c r="J35" s="6">
        <v>59.4</v>
      </c>
      <c r="K35" s="6">
        <v>13</v>
      </c>
      <c r="L35" s="6">
        <v>29</v>
      </c>
      <c r="M35" s="9">
        <v>0.26800000000000002</v>
      </c>
      <c r="N35" s="8">
        <v>3.03</v>
      </c>
      <c r="O35" s="9">
        <v>0.23799999999999999</v>
      </c>
    </row>
    <row r="36" spans="1:15" ht="13.5" customHeight="1">
      <c r="A36" s="1" t="s">
        <v>27</v>
      </c>
      <c r="B36" s="5">
        <f>MAX(B5:B35)</f>
        <v>328</v>
      </c>
      <c r="C36" s="5">
        <f t="shared" ref="C36:O36" si="0">MAX(C5:C35)</f>
        <v>36</v>
      </c>
      <c r="D36" s="5">
        <f t="shared" si="0"/>
        <v>115</v>
      </c>
      <c r="E36" s="5">
        <f t="shared" si="0"/>
        <v>3.2</v>
      </c>
      <c r="F36" s="5">
        <f t="shared" si="0"/>
        <v>246</v>
      </c>
      <c r="G36" s="5">
        <f t="shared" si="0"/>
        <v>8</v>
      </c>
      <c r="H36" s="5">
        <f t="shared" si="0"/>
        <v>7.78</v>
      </c>
      <c r="I36" s="5">
        <f t="shared" si="0"/>
        <v>7.64</v>
      </c>
      <c r="J36" s="5">
        <f t="shared" si="0"/>
        <v>73.900000000000006</v>
      </c>
      <c r="K36" s="5">
        <f t="shared" si="0"/>
        <v>13.4</v>
      </c>
      <c r="L36" s="5">
        <f t="shared" si="0"/>
        <v>34.799999999999997</v>
      </c>
      <c r="M36" s="19">
        <f t="shared" si="0"/>
        <v>0.83</v>
      </c>
      <c r="N36" s="5">
        <f t="shared" si="0"/>
        <v>4.53</v>
      </c>
      <c r="O36" s="5">
        <f t="shared" si="0"/>
        <v>0.30299999999999999</v>
      </c>
    </row>
    <row r="37" spans="1:15" ht="13.5" customHeight="1">
      <c r="A37" s="1" t="s">
        <v>28</v>
      </c>
      <c r="B37" s="15">
        <f>MIN(B5:B35)</f>
        <v>148</v>
      </c>
      <c r="C37" s="15">
        <f t="shared" ref="C37:O37" si="1">MIN(C5:C35)</f>
        <v>18</v>
      </c>
      <c r="D37" s="14">
        <f t="shared" si="1"/>
        <v>48.8</v>
      </c>
      <c r="E37" s="14">
        <f t="shared" si="1"/>
        <v>2</v>
      </c>
      <c r="F37" s="15">
        <f t="shared" si="1"/>
        <v>104</v>
      </c>
      <c r="G37" s="15">
        <f t="shared" si="1"/>
        <v>4</v>
      </c>
      <c r="H37" s="17">
        <f t="shared" si="1"/>
        <v>7.56</v>
      </c>
      <c r="I37" s="17">
        <f t="shared" si="1"/>
        <v>7.44</v>
      </c>
      <c r="J37" s="14">
        <f t="shared" si="1"/>
        <v>30.2</v>
      </c>
      <c r="K37" s="14">
        <f t="shared" si="1"/>
        <v>8.16</v>
      </c>
      <c r="L37" s="14">
        <f t="shared" si="1"/>
        <v>20.7</v>
      </c>
      <c r="M37" s="19">
        <f t="shared" si="1"/>
        <v>0.14599999999999999</v>
      </c>
      <c r="N37" s="17">
        <f t="shared" si="1"/>
        <v>1.8</v>
      </c>
      <c r="O37" s="19">
        <f t="shared" si="1"/>
        <v>0.128</v>
      </c>
    </row>
    <row r="38" spans="1:15" ht="13.5" customHeight="1">
      <c r="A38" s="1" t="s">
        <v>29</v>
      </c>
      <c r="B38" s="20">
        <f>AVERAGE(B5:B35)</f>
        <v>202.38709677419354</v>
      </c>
      <c r="C38" s="20">
        <f t="shared" ref="C38:N38" si="2">AVERAGE(C5:C35)</f>
        <v>23.580645161290324</v>
      </c>
      <c r="D38" s="21">
        <f t="shared" si="2"/>
        <v>68.783870967741976</v>
      </c>
      <c r="E38" s="21">
        <f t="shared" si="2"/>
        <v>2.4580645161290322</v>
      </c>
      <c r="F38" s="20">
        <f t="shared" si="2"/>
        <v>155.54838709677421</v>
      </c>
      <c r="G38" s="20">
        <f t="shared" si="2"/>
        <v>6.32258064516129</v>
      </c>
      <c r="H38" s="22">
        <f>AVERAGE(H5:H35)</f>
        <v>7.6687096774193559</v>
      </c>
      <c r="I38" s="22">
        <f t="shared" si="2"/>
        <v>7.5232258064516131</v>
      </c>
      <c r="J38" s="21">
        <f t="shared" si="2"/>
        <v>44.451612903225808</v>
      </c>
      <c r="K38" s="21">
        <f t="shared" si="2"/>
        <v>11.152258064516126</v>
      </c>
      <c r="L38" s="21">
        <f>AVERAGE(L5:L35)</f>
        <v>26.890322580645158</v>
      </c>
      <c r="M38" s="23">
        <f t="shared" si="2"/>
        <v>0.31858064516129037</v>
      </c>
      <c r="N38" s="22">
        <f t="shared" si="2"/>
        <v>2.7538709677419351</v>
      </c>
      <c r="O38" s="23">
        <f>AVERAGE(O5:O35)</f>
        <v>0.20561290322580647</v>
      </c>
    </row>
    <row r="39" spans="1:15" ht="13.5">
      <c r="B39" s="24" t="s">
        <v>30</v>
      </c>
      <c r="C39" s="26"/>
      <c r="D39" s="24"/>
      <c r="E39" s="26"/>
      <c r="F39" s="24"/>
      <c r="G39" s="24"/>
      <c r="H39" s="27" t="s">
        <v>31</v>
      </c>
      <c r="N39" s="24" t="s">
        <v>32</v>
      </c>
    </row>
  </sheetData>
  <mergeCells count="10">
    <mergeCell ref="A1:O1"/>
    <mergeCell ref="A2:O2"/>
    <mergeCell ref="A3:A4"/>
    <mergeCell ref="B3:C3"/>
    <mergeCell ref="D3:E3"/>
    <mergeCell ref="F3:G3"/>
    <mergeCell ref="H3:I3"/>
    <mergeCell ref="J3:K3"/>
    <mergeCell ref="L3:M3"/>
    <mergeCell ref="N3:O3"/>
  </mergeCells>
  <phoneticPr fontId="1" type="noConversion"/>
  <conditionalFormatting sqref="B5:B29 D5:F29 G5:G28 J5:K30 L5:M6 N5:O30 L8:M32 C29 C30:G30 C31:F31 I31:K31 N31 B32 D32:G32 J32:K35 N32:O35 C33:F33 B34:B35 D34:G35">
    <cfRule type="cellIs" dxfId="0" priority="1" operator="greaterThan">
      <formula>800</formula>
    </cfRule>
  </conditionalFormatting>
  <pageMargins left="0.71" right="0.71" top="0.41" bottom="0.25" header="0.31" footer="0.18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9"/>
  <sheetViews>
    <sheetView workbookViewId="0">
      <selection activeCell="H3" sqref="H3:I3"/>
    </sheetView>
  </sheetViews>
  <sheetFormatPr defaultRowHeight="13.5"/>
  <cols>
    <col min="1" max="2" width="8.625" customWidth="1"/>
    <col min="3" max="3" width="8.625" style="29" customWidth="1"/>
    <col min="4" max="4" width="8.625" customWidth="1"/>
    <col min="5" max="5" width="8.625" style="29" customWidth="1"/>
    <col min="6" max="6" width="8.625" style="39" customWidth="1"/>
    <col min="7" max="7" width="8.625" customWidth="1"/>
    <col min="8" max="9" width="8.625" style="28" customWidth="1"/>
    <col min="10" max="12" width="8.625" style="29" customWidth="1"/>
    <col min="13" max="13" width="8.625" style="38" customWidth="1"/>
    <col min="14" max="14" width="8.625" style="28" customWidth="1"/>
    <col min="15" max="15" width="8.625" style="38" customWidth="1"/>
    <col min="257" max="257" width="5.625" customWidth="1"/>
    <col min="259" max="259" width="8" customWidth="1"/>
    <col min="260" max="260" width="8.25" customWidth="1"/>
    <col min="261" max="261" width="6.875" customWidth="1"/>
    <col min="263" max="263" width="7.25" customWidth="1"/>
    <col min="267" max="267" width="8" customWidth="1"/>
    <col min="268" max="268" width="8.5" customWidth="1"/>
    <col min="269" max="270" width="8.25" customWidth="1"/>
    <col min="513" max="513" width="5.625" customWidth="1"/>
    <col min="515" max="515" width="8" customWidth="1"/>
    <col min="516" max="516" width="8.25" customWidth="1"/>
    <col min="517" max="517" width="6.875" customWidth="1"/>
    <col min="519" max="519" width="7.25" customWidth="1"/>
    <col min="523" max="523" width="8" customWidth="1"/>
    <col min="524" max="524" width="8.5" customWidth="1"/>
    <col min="525" max="526" width="8.25" customWidth="1"/>
    <col min="769" max="769" width="5.625" customWidth="1"/>
    <col min="771" max="771" width="8" customWidth="1"/>
    <col min="772" max="772" width="8.25" customWidth="1"/>
    <col min="773" max="773" width="6.875" customWidth="1"/>
    <col min="775" max="775" width="7.25" customWidth="1"/>
    <col min="779" max="779" width="8" customWidth="1"/>
    <col min="780" max="780" width="8.5" customWidth="1"/>
    <col min="781" max="782" width="8.25" customWidth="1"/>
    <col min="1025" max="1025" width="5.625" customWidth="1"/>
    <col min="1027" max="1027" width="8" customWidth="1"/>
    <col min="1028" max="1028" width="8.25" customWidth="1"/>
    <col min="1029" max="1029" width="6.875" customWidth="1"/>
    <col min="1031" max="1031" width="7.25" customWidth="1"/>
    <col min="1035" max="1035" width="8" customWidth="1"/>
    <col min="1036" max="1036" width="8.5" customWidth="1"/>
    <col min="1037" max="1038" width="8.25" customWidth="1"/>
    <col min="1281" max="1281" width="5.625" customWidth="1"/>
    <col min="1283" max="1283" width="8" customWidth="1"/>
    <col min="1284" max="1284" width="8.25" customWidth="1"/>
    <col min="1285" max="1285" width="6.875" customWidth="1"/>
    <col min="1287" max="1287" width="7.25" customWidth="1"/>
    <col min="1291" max="1291" width="8" customWidth="1"/>
    <col min="1292" max="1292" width="8.5" customWidth="1"/>
    <col min="1293" max="1294" width="8.25" customWidth="1"/>
    <col min="1537" max="1537" width="5.625" customWidth="1"/>
    <col min="1539" max="1539" width="8" customWidth="1"/>
    <col min="1540" max="1540" width="8.25" customWidth="1"/>
    <col min="1541" max="1541" width="6.875" customWidth="1"/>
    <col min="1543" max="1543" width="7.25" customWidth="1"/>
    <col min="1547" max="1547" width="8" customWidth="1"/>
    <col min="1548" max="1548" width="8.5" customWidth="1"/>
    <col min="1549" max="1550" width="8.25" customWidth="1"/>
    <col min="1793" max="1793" width="5.625" customWidth="1"/>
    <col min="1795" max="1795" width="8" customWidth="1"/>
    <col min="1796" max="1796" width="8.25" customWidth="1"/>
    <col min="1797" max="1797" width="6.875" customWidth="1"/>
    <col min="1799" max="1799" width="7.25" customWidth="1"/>
    <col min="1803" max="1803" width="8" customWidth="1"/>
    <col min="1804" max="1804" width="8.5" customWidth="1"/>
    <col min="1805" max="1806" width="8.25" customWidth="1"/>
    <col min="2049" max="2049" width="5.625" customWidth="1"/>
    <col min="2051" max="2051" width="8" customWidth="1"/>
    <col min="2052" max="2052" width="8.25" customWidth="1"/>
    <col min="2053" max="2053" width="6.875" customWidth="1"/>
    <col min="2055" max="2055" width="7.25" customWidth="1"/>
    <col min="2059" max="2059" width="8" customWidth="1"/>
    <col min="2060" max="2060" width="8.5" customWidth="1"/>
    <col min="2061" max="2062" width="8.25" customWidth="1"/>
    <col min="2305" max="2305" width="5.625" customWidth="1"/>
    <col min="2307" max="2307" width="8" customWidth="1"/>
    <col min="2308" max="2308" width="8.25" customWidth="1"/>
    <col min="2309" max="2309" width="6.875" customWidth="1"/>
    <col min="2311" max="2311" width="7.25" customWidth="1"/>
    <col min="2315" max="2315" width="8" customWidth="1"/>
    <col min="2316" max="2316" width="8.5" customWidth="1"/>
    <col min="2317" max="2318" width="8.25" customWidth="1"/>
    <col min="2561" max="2561" width="5.625" customWidth="1"/>
    <col min="2563" max="2563" width="8" customWidth="1"/>
    <col min="2564" max="2564" width="8.25" customWidth="1"/>
    <col min="2565" max="2565" width="6.875" customWidth="1"/>
    <col min="2567" max="2567" width="7.25" customWidth="1"/>
    <col min="2571" max="2571" width="8" customWidth="1"/>
    <col min="2572" max="2572" width="8.5" customWidth="1"/>
    <col min="2573" max="2574" width="8.25" customWidth="1"/>
    <col min="2817" max="2817" width="5.625" customWidth="1"/>
    <col min="2819" max="2819" width="8" customWidth="1"/>
    <col min="2820" max="2820" width="8.25" customWidth="1"/>
    <col min="2821" max="2821" width="6.875" customWidth="1"/>
    <col min="2823" max="2823" width="7.25" customWidth="1"/>
    <col min="2827" max="2827" width="8" customWidth="1"/>
    <col min="2828" max="2828" width="8.5" customWidth="1"/>
    <col min="2829" max="2830" width="8.25" customWidth="1"/>
    <col min="3073" max="3073" width="5.625" customWidth="1"/>
    <col min="3075" max="3075" width="8" customWidth="1"/>
    <col min="3076" max="3076" width="8.25" customWidth="1"/>
    <col min="3077" max="3077" width="6.875" customWidth="1"/>
    <col min="3079" max="3079" width="7.25" customWidth="1"/>
    <col min="3083" max="3083" width="8" customWidth="1"/>
    <col min="3084" max="3084" width="8.5" customWidth="1"/>
    <col min="3085" max="3086" width="8.25" customWidth="1"/>
    <col min="3329" max="3329" width="5.625" customWidth="1"/>
    <col min="3331" max="3331" width="8" customWidth="1"/>
    <col min="3332" max="3332" width="8.25" customWidth="1"/>
    <col min="3333" max="3333" width="6.875" customWidth="1"/>
    <col min="3335" max="3335" width="7.25" customWidth="1"/>
    <col min="3339" max="3339" width="8" customWidth="1"/>
    <col min="3340" max="3340" width="8.5" customWidth="1"/>
    <col min="3341" max="3342" width="8.25" customWidth="1"/>
    <col min="3585" max="3585" width="5.625" customWidth="1"/>
    <col min="3587" max="3587" width="8" customWidth="1"/>
    <col min="3588" max="3588" width="8.25" customWidth="1"/>
    <col min="3589" max="3589" width="6.875" customWidth="1"/>
    <col min="3591" max="3591" width="7.25" customWidth="1"/>
    <col min="3595" max="3595" width="8" customWidth="1"/>
    <col min="3596" max="3596" width="8.5" customWidth="1"/>
    <col min="3597" max="3598" width="8.25" customWidth="1"/>
    <col min="3841" max="3841" width="5.625" customWidth="1"/>
    <col min="3843" max="3843" width="8" customWidth="1"/>
    <col min="3844" max="3844" width="8.25" customWidth="1"/>
    <col min="3845" max="3845" width="6.875" customWidth="1"/>
    <col min="3847" max="3847" width="7.25" customWidth="1"/>
    <col min="3851" max="3851" width="8" customWidth="1"/>
    <col min="3852" max="3852" width="8.5" customWidth="1"/>
    <col min="3853" max="3854" width="8.25" customWidth="1"/>
    <col min="4097" max="4097" width="5.625" customWidth="1"/>
    <col min="4099" max="4099" width="8" customWidth="1"/>
    <col min="4100" max="4100" width="8.25" customWidth="1"/>
    <col min="4101" max="4101" width="6.875" customWidth="1"/>
    <col min="4103" max="4103" width="7.25" customWidth="1"/>
    <col min="4107" max="4107" width="8" customWidth="1"/>
    <col min="4108" max="4108" width="8.5" customWidth="1"/>
    <col min="4109" max="4110" width="8.25" customWidth="1"/>
    <col min="4353" max="4353" width="5.625" customWidth="1"/>
    <col min="4355" max="4355" width="8" customWidth="1"/>
    <col min="4356" max="4356" width="8.25" customWidth="1"/>
    <col min="4357" max="4357" width="6.875" customWidth="1"/>
    <col min="4359" max="4359" width="7.25" customWidth="1"/>
    <col min="4363" max="4363" width="8" customWidth="1"/>
    <col min="4364" max="4364" width="8.5" customWidth="1"/>
    <col min="4365" max="4366" width="8.25" customWidth="1"/>
    <col min="4609" max="4609" width="5.625" customWidth="1"/>
    <col min="4611" max="4611" width="8" customWidth="1"/>
    <col min="4612" max="4612" width="8.25" customWidth="1"/>
    <col min="4613" max="4613" width="6.875" customWidth="1"/>
    <col min="4615" max="4615" width="7.25" customWidth="1"/>
    <col min="4619" max="4619" width="8" customWidth="1"/>
    <col min="4620" max="4620" width="8.5" customWidth="1"/>
    <col min="4621" max="4622" width="8.25" customWidth="1"/>
    <col min="4865" max="4865" width="5.625" customWidth="1"/>
    <col min="4867" max="4867" width="8" customWidth="1"/>
    <col min="4868" max="4868" width="8.25" customWidth="1"/>
    <col min="4869" max="4869" width="6.875" customWidth="1"/>
    <col min="4871" max="4871" width="7.25" customWidth="1"/>
    <col min="4875" max="4875" width="8" customWidth="1"/>
    <col min="4876" max="4876" width="8.5" customWidth="1"/>
    <col min="4877" max="4878" width="8.25" customWidth="1"/>
    <col min="5121" max="5121" width="5.625" customWidth="1"/>
    <col min="5123" max="5123" width="8" customWidth="1"/>
    <col min="5124" max="5124" width="8.25" customWidth="1"/>
    <col min="5125" max="5125" width="6.875" customWidth="1"/>
    <col min="5127" max="5127" width="7.25" customWidth="1"/>
    <col min="5131" max="5131" width="8" customWidth="1"/>
    <col min="5132" max="5132" width="8.5" customWidth="1"/>
    <col min="5133" max="5134" width="8.25" customWidth="1"/>
    <col min="5377" max="5377" width="5.625" customWidth="1"/>
    <col min="5379" max="5379" width="8" customWidth="1"/>
    <col min="5380" max="5380" width="8.25" customWidth="1"/>
    <col min="5381" max="5381" width="6.875" customWidth="1"/>
    <col min="5383" max="5383" width="7.25" customWidth="1"/>
    <col min="5387" max="5387" width="8" customWidth="1"/>
    <col min="5388" max="5388" width="8.5" customWidth="1"/>
    <col min="5389" max="5390" width="8.25" customWidth="1"/>
    <col min="5633" max="5633" width="5.625" customWidth="1"/>
    <col min="5635" max="5635" width="8" customWidth="1"/>
    <col min="5636" max="5636" width="8.25" customWidth="1"/>
    <col min="5637" max="5637" width="6.875" customWidth="1"/>
    <col min="5639" max="5639" width="7.25" customWidth="1"/>
    <col min="5643" max="5643" width="8" customWidth="1"/>
    <col min="5644" max="5644" width="8.5" customWidth="1"/>
    <col min="5645" max="5646" width="8.25" customWidth="1"/>
    <col min="5889" max="5889" width="5.625" customWidth="1"/>
    <col min="5891" max="5891" width="8" customWidth="1"/>
    <col min="5892" max="5892" width="8.25" customWidth="1"/>
    <col min="5893" max="5893" width="6.875" customWidth="1"/>
    <col min="5895" max="5895" width="7.25" customWidth="1"/>
    <col min="5899" max="5899" width="8" customWidth="1"/>
    <col min="5900" max="5900" width="8.5" customWidth="1"/>
    <col min="5901" max="5902" width="8.25" customWidth="1"/>
    <col min="6145" max="6145" width="5.625" customWidth="1"/>
    <col min="6147" max="6147" width="8" customWidth="1"/>
    <col min="6148" max="6148" width="8.25" customWidth="1"/>
    <col min="6149" max="6149" width="6.875" customWidth="1"/>
    <col min="6151" max="6151" width="7.25" customWidth="1"/>
    <col min="6155" max="6155" width="8" customWidth="1"/>
    <col min="6156" max="6156" width="8.5" customWidth="1"/>
    <col min="6157" max="6158" width="8.25" customWidth="1"/>
    <col min="6401" max="6401" width="5.625" customWidth="1"/>
    <col min="6403" max="6403" width="8" customWidth="1"/>
    <col min="6404" max="6404" width="8.25" customWidth="1"/>
    <col min="6405" max="6405" width="6.875" customWidth="1"/>
    <col min="6407" max="6407" width="7.25" customWidth="1"/>
    <col min="6411" max="6411" width="8" customWidth="1"/>
    <col min="6412" max="6412" width="8.5" customWidth="1"/>
    <col min="6413" max="6414" width="8.25" customWidth="1"/>
    <col min="6657" max="6657" width="5.625" customWidth="1"/>
    <col min="6659" max="6659" width="8" customWidth="1"/>
    <col min="6660" max="6660" width="8.25" customWidth="1"/>
    <col min="6661" max="6661" width="6.875" customWidth="1"/>
    <col min="6663" max="6663" width="7.25" customWidth="1"/>
    <col min="6667" max="6667" width="8" customWidth="1"/>
    <col min="6668" max="6668" width="8.5" customWidth="1"/>
    <col min="6669" max="6670" width="8.25" customWidth="1"/>
    <col min="6913" max="6913" width="5.625" customWidth="1"/>
    <col min="6915" max="6915" width="8" customWidth="1"/>
    <col min="6916" max="6916" width="8.25" customWidth="1"/>
    <col min="6917" max="6917" width="6.875" customWidth="1"/>
    <col min="6919" max="6919" width="7.25" customWidth="1"/>
    <col min="6923" max="6923" width="8" customWidth="1"/>
    <col min="6924" max="6924" width="8.5" customWidth="1"/>
    <col min="6925" max="6926" width="8.25" customWidth="1"/>
    <col min="7169" max="7169" width="5.625" customWidth="1"/>
    <col min="7171" max="7171" width="8" customWidth="1"/>
    <col min="7172" max="7172" width="8.25" customWidth="1"/>
    <col min="7173" max="7173" width="6.875" customWidth="1"/>
    <col min="7175" max="7175" width="7.25" customWidth="1"/>
    <col min="7179" max="7179" width="8" customWidth="1"/>
    <col min="7180" max="7180" width="8.5" customWidth="1"/>
    <col min="7181" max="7182" width="8.25" customWidth="1"/>
    <col min="7425" max="7425" width="5.625" customWidth="1"/>
    <col min="7427" max="7427" width="8" customWidth="1"/>
    <col min="7428" max="7428" width="8.25" customWidth="1"/>
    <col min="7429" max="7429" width="6.875" customWidth="1"/>
    <col min="7431" max="7431" width="7.25" customWidth="1"/>
    <col min="7435" max="7435" width="8" customWidth="1"/>
    <col min="7436" max="7436" width="8.5" customWidth="1"/>
    <col min="7437" max="7438" width="8.25" customWidth="1"/>
    <col min="7681" max="7681" width="5.625" customWidth="1"/>
    <col min="7683" max="7683" width="8" customWidth="1"/>
    <col min="7684" max="7684" width="8.25" customWidth="1"/>
    <col min="7685" max="7685" width="6.875" customWidth="1"/>
    <col min="7687" max="7687" width="7.25" customWidth="1"/>
    <col min="7691" max="7691" width="8" customWidth="1"/>
    <col min="7692" max="7692" width="8.5" customWidth="1"/>
    <col min="7693" max="7694" width="8.25" customWidth="1"/>
    <col min="7937" max="7937" width="5.625" customWidth="1"/>
    <col min="7939" max="7939" width="8" customWidth="1"/>
    <col min="7940" max="7940" width="8.25" customWidth="1"/>
    <col min="7941" max="7941" width="6.875" customWidth="1"/>
    <col min="7943" max="7943" width="7.25" customWidth="1"/>
    <col min="7947" max="7947" width="8" customWidth="1"/>
    <col min="7948" max="7948" width="8.5" customWidth="1"/>
    <col min="7949" max="7950" width="8.25" customWidth="1"/>
    <col min="8193" max="8193" width="5.625" customWidth="1"/>
    <col min="8195" max="8195" width="8" customWidth="1"/>
    <col min="8196" max="8196" width="8.25" customWidth="1"/>
    <col min="8197" max="8197" width="6.875" customWidth="1"/>
    <col min="8199" max="8199" width="7.25" customWidth="1"/>
    <col min="8203" max="8203" width="8" customWidth="1"/>
    <col min="8204" max="8204" width="8.5" customWidth="1"/>
    <col min="8205" max="8206" width="8.25" customWidth="1"/>
    <col min="8449" max="8449" width="5.625" customWidth="1"/>
    <col min="8451" max="8451" width="8" customWidth="1"/>
    <col min="8452" max="8452" width="8.25" customWidth="1"/>
    <col min="8453" max="8453" width="6.875" customWidth="1"/>
    <col min="8455" max="8455" width="7.25" customWidth="1"/>
    <col min="8459" max="8459" width="8" customWidth="1"/>
    <col min="8460" max="8460" width="8.5" customWidth="1"/>
    <col min="8461" max="8462" width="8.25" customWidth="1"/>
    <col min="8705" max="8705" width="5.625" customWidth="1"/>
    <col min="8707" max="8707" width="8" customWidth="1"/>
    <col min="8708" max="8708" width="8.25" customWidth="1"/>
    <col min="8709" max="8709" width="6.875" customWidth="1"/>
    <col min="8711" max="8711" width="7.25" customWidth="1"/>
    <col min="8715" max="8715" width="8" customWidth="1"/>
    <col min="8716" max="8716" width="8.5" customWidth="1"/>
    <col min="8717" max="8718" width="8.25" customWidth="1"/>
    <col min="8961" max="8961" width="5.625" customWidth="1"/>
    <col min="8963" max="8963" width="8" customWidth="1"/>
    <col min="8964" max="8964" width="8.25" customWidth="1"/>
    <col min="8965" max="8965" width="6.875" customWidth="1"/>
    <col min="8967" max="8967" width="7.25" customWidth="1"/>
    <col min="8971" max="8971" width="8" customWidth="1"/>
    <col min="8972" max="8972" width="8.5" customWidth="1"/>
    <col min="8973" max="8974" width="8.25" customWidth="1"/>
    <col min="9217" max="9217" width="5.625" customWidth="1"/>
    <col min="9219" max="9219" width="8" customWidth="1"/>
    <col min="9220" max="9220" width="8.25" customWidth="1"/>
    <col min="9221" max="9221" width="6.875" customWidth="1"/>
    <col min="9223" max="9223" width="7.25" customWidth="1"/>
    <col min="9227" max="9227" width="8" customWidth="1"/>
    <col min="9228" max="9228" width="8.5" customWidth="1"/>
    <col min="9229" max="9230" width="8.25" customWidth="1"/>
    <col min="9473" max="9473" width="5.625" customWidth="1"/>
    <col min="9475" max="9475" width="8" customWidth="1"/>
    <col min="9476" max="9476" width="8.25" customWidth="1"/>
    <col min="9477" max="9477" width="6.875" customWidth="1"/>
    <col min="9479" max="9479" width="7.25" customWidth="1"/>
    <col min="9483" max="9483" width="8" customWidth="1"/>
    <col min="9484" max="9484" width="8.5" customWidth="1"/>
    <col min="9485" max="9486" width="8.25" customWidth="1"/>
    <col min="9729" max="9729" width="5.625" customWidth="1"/>
    <col min="9731" max="9731" width="8" customWidth="1"/>
    <col min="9732" max="9732" width="8.25" customWidth="1"/>
    <col min="9733" max="9733" width="6.875" customWidth="1"/>
    <col min="9735" max="9735" width="7.25" customWidth="1"/>
    <col min="9739" max="9739" width="8" customWidth="1"/>
    <col min="9740" max="9740" width="8.5" customWidth="1"/>
    <col min="9741" max="9742" width="8.25" customWidth="1"/>
    <col min="9985" max="9985" width="5.625" customWidth="1"/>
    <col min="9987" max="9987" width="8" customWidth="1"/>
    <col min="9988" max="9988" width="8.25" customWidth="1"/>
    <col min="9989" max="9989" width="6.875" customWidth="1"/>
    <col min="9991" max="9991" width="7.25" customWidth="1"/>
    <col min="9995" max="9995" width="8" customWidth="1"/>
    <col min="9996" max="9996" width="8.5" customWidth="1"/>
    <col min="9997" max="9998" width="8.25" customWidth="1"/>
    <col min="10241" max="10241" width="5.625" customWidth="1"/>
    <col min="10243" max="10243" width="8" customWidth="1"/>
    <col min="10244" max="10244" width="8.25" customWidth="1"/>
    <col min="10245" max="10245" width="6.875" customWidth="1"/>
    <col min="10247" max="10247" width="7.25" customWidth="1"/>
    <col min="10251" max="10251" width="8" customWidth="1"/>
    <col min="10252" max="10252" width="8.5" customWidth="1"/>
    <col min="10253" max="10254" width="8.25" customWidth="1"/>
    <col min="10497" max="10497" width="5.625" customWidth="1"/>
    <col min="10499" max="10499" width="8" customWidth="1"/>
    <col min="10500" max="10500" width="8.25" customWidth="1"/>
    <col min="10501" max="10501" width="6.875" customWidth="1"/>
    <col min="10503" max="10503" width="7.25" customWidth="1"/>
    <col min="10507" max="10507" width="8" customWidth="1"/>
    <col min="10508" max="10508" width="8.5" customWidth="1"/>
    <col min="10509" max="10510" width="8.25" customWidth="1"/>
    <col min="10753" max="10753" width="5.625" customWidth="1"/>
    <col min="10755" max="10755" width="8" customWidth="1"/>
    <col min="10756" max="10756" width="8.25" customWidth="1"/>
    <col min="10757" max="10757" width="6.875" customWidth="1"/>
    <col min="10759" max="10759" width="7.25" customWidth="1"/>
    <col min="10763" max="10763" width="8" customWidth="1"/>
    <col min="10764" max="10764" width="8.5" customWidth="1"/>
    <col min="10765" max="10766" width="8.25" customWidth="1"/>
    <col min="11009" max="11009" width="5.625" customWidth="1"/>
    <col min="11011" max="11011" width="8" customWidth="1"/>
    <col min="11012" max="11012" width="8.25" customWidth="1"/>
    <col min="11013" max="11013" width="6.875" customWidth="1"/>
    <col min="11015" max="11015" width="7.25" customWidth="1"/>
    <col min="11019" max="11019" width="8" customWidth="1"/>
    <col min="11020" max="11020" width="8.5" customWidth="1"/>
    <col min="11021" max="11022" width="8.25" customWidth="1"/>
    <col min="11265" max="11265" width="5.625" customWidth="1"/>
    <col min="11267" max="11267" width="8" customWidth="1"/>
    <col min="11268" max="11268" width="8.25" customWidth="1"/>
    <col min="11269" max="11269" width="6.875" customWidth="1"/>
    <col min="11271" max="11271" width="7.25" customWidth="1"/>
    <col min="11275" max="11275" width="8" customWidth="1"/>
    <col min="11276" max="11276" width="8.5" customWidth="1"/>
    <col min="11277" max="11278" width="8.25" customWidth="1"/>
    <col min="11521" max="11521" width="5.625" customWidth="1"/>
    <col min="11523" max="11523" width="8" customWidth="1"/>
    <col min="11524" max="11524" width="8.25" customWidth="1"/>
    <col min="11525" max="11525" width="6.875" customWidth="1"/>
    <col min="11527" max="11527" width="7.25" customWidth="1"/>
    <col min="11531" max="11531" width="8" customWidth="1"/>
    <col min="11532" max="11532" width="8.5" customWidth="1"/>
    <col min="11533" max="11534" width="8.25" customWidth="1"/>
    <col min="11777" max="11777" width="5.625" customWidth="1"/>
    <col min="11779" max="11779" width="8" customWidth="1"/>
    <col min="11780" max="11780" width="8.25" customWidth="1"/>
    <col min="11781" max="11781" width="6.875" customWidth="1"/>
    <col min="11783" max="11783" width="7.25" customWidth="1"/>
    <col min="11787" max="11787" width="8" customWidth="1"/>
    <col min="11788" max="11788" width="8.5" customWidth="1"/>
    <col min="11789" max="11790" width="8.25" customWidth="1"/>
    <col min="12033" max="12033" width="5.625" customWidth="1"/>
    <col min="12035" max="12035" width="8" customWidth="1"/>
    <col min="12036" max="12036" width="8.25" customWidth="1"/>
    <col min="12037" max="12037" width="6.875" customWidth="1"/>
    <col min="12039" max="12039" width="7.25" customWidth="1"/>
    <col min="12043" max="12043" width="8" customWidth="1"/>
    <col min="12044" max="12044" width="8.5" customWidth="1"/>
    <col min="12045" max="12046" width="8.25" customWidth="1"/>
    <col min="12289" max="12289" width="5.625" customWidth="1"/>
    <col min="12291" max="12291" width="8" customWidth="1"/>
    <col min="12292" max="12292" width="8.25" customWidth="1"/>
    <col min="12293" max="12293" width="6.875" customWidth="1"/>
    <col min="12295" max="12295" width="7.25" customWidth="1"/>
    <col min="12299" max="12299" width="8" customWidth="1"/>
    <col min="12300" max="12300" width="8.5" customWidth="1"/>
    <col min="12301" max="12302" width="8.25" customWidth="1"/>
    <col min="12545" max="12545" width="5.625" customWidth="1"/>
    <col min="12547" max="12547" width="8" customWidth="1"/>
    <col min="12548" max="12548" width="8.25" customWidth="1"/>
    <col min="12549" max="12549" width="6.875" customWidth="1"/>
    <col min="12551" max="12551" width="7.25" customWidth="1"/>
    <col min="12555" max="12555" width="8" customWidth="1"/>
    <col min="12556" max="12556" width="8.5" customWidth="1"/>
    <col min="12557" max="12558" width="8.25" customWidth="1"/>
    <col min="12801" max="12801" width="5.625" customWidth="1"/>
    <col min="12803" max="12803" width="8" customWidth="1"/>
    <col min="12804" max="12804" width="8.25" customWidth="1"/>
    <col min="12805" max="12805" width="6.875" customWidth="1"/>
    <col min="12807" max="12807" width="7.25" customWidth="1"/>
    <col min="12811" max="12811" width="8" customWidth="1"/>
    <col min="12812" max="12812" width="8.5" customWidth="1"/>
    <col min="12813" max="12814" width="8.25" customWidth="1"/>
    <col min="13057" max="13057" width="5.625" customWidth="1"/>
    <col min="13059" max="13059" width="8" customWidth="1"/>
    <col min="13060" max="13060" width="8.25" customWidth="1"/>
    <col min="13061" max="13061" width="6.875" customWidth="1"/>
    <col min="13063" max="13063" width="7.25" customWidth="1"/>
    <col min="13067" max="13067" width="8" customWidth="1"/>
    <col min="13068" max="13068" width="8.5" customWidth="1"/>
    <col min="13069" max="13070" width="8.25" customWidth="1"/>
    <col min="13313" max="13313" width="5.625" customWidth="1"/>
    <col min="13315" max="13315" width="8" customWidth="1"/>
    <col min="13316" max="13316" width="8.25" customWidth="1"/>
    <col min="13317" max="13317" width="6.875" customWidth="1"/>
    <col min="13319" max="13319" width="7.25" customWidth="1"/>
    <col min="13323" max="13323" width="8" customWidth="1"/>
    <col min="13324" max="13324" width="8.5" customWidth="1"/>
    <col min="13325" max="13326" width="8.25" customWidth="1"/>
    <col min="13569" max="13569" width="5.625" customWidth="1"/>
    <col min="13571" max="13571" width="8" customWidth="1"/>
    <col min="13572" max="13572" width="8.25" customWidth="1"/>
    <col min="13573" max="13573" width="6.875" customWidth="1"/>
    <col min="13575" max="13575" width="7.25" customWidth="1"/>
    <col min="13579" max="13579" width="8" customWidth="1"/>
    <col min="13580" max="13580" width="8.5" customWidth="1"/>
    <col min="13581" max="13582" width="8.25" customWidth="1"/>
    <col min="13825" max="13825" width="5.625" customWidth="1"/>
    <col min="13827" max="13827" width="8" customWidth="1"/>
    <col min="13828" max="13828" width="8.25" customWidth="1"/>
    <col min="13829" max="13829" width="6.875" customWidth="1"/>
    <col min="13831" max="13831" width="7.25" customWidth="1"/>
    <col min="13835" max="13835" width="8" customWidth="1"/>
    <col min="13836" max="13836" width="8.5" customWidth="1"/>
    <col min="13837" max="13838" width="8.25" customWidth="1"/>
    <col min="14081" max="14081" width="5.625" customWidth="1"/>
    <col min="14083" max="14083" width="8" customWidth="1"/>
    <col min="14084" max="14084" width="8.25" customWidth="1"/>
    <col min="14085" max="14085" width="6.875" customWidth="1"/>
    <col min="14087" max="14087" width="7.25" customWidth="1"/>
    <col min="14091" max="14091" width="8" customWidth="1"/>
    <col min="14092" max="14092" width="8.5" customWidth="1"/>
    <col min="14093" max="14094" width="8.25" customWidth="1"/>
    <col min="14337" max="14337" width="5.625" customWidth="1"/>
    <col min="14339" max="14339" width="8" customWidth="1"/>
    <col min="14340" max="14340" width="8.25" customWidth="1"/>
    <col min="14341" max="14341" width="6.875" customWidth="1"/>
    <col min="14343" max="14343" width="7.25" customWidth="1"/>
    <col min="14347" max="14347" width="8" customWidth="1"/>
    <col min="14348" max="14348" width="8.5" customWidth="1"/>
    <col min="14349" max="14350" width="8.25" customWidth="1"/>
    <col min="14593" max="14593" width="5.625" customWidth="1"/>
    <col min="14595" max="14595" width="8" customWidth="1"/>
    <col min="14596" max="14596" width="8.25" customWidth="1"/>
    <col min="14597" max="14597" width="6.875" customWidth="1"/>
    <col min="14599" max="14599" width="7.25" customWidth="1"/>
    <col min="14603" max="14603" width="8" customWidth="1"/>
    <col min="14604" max="14604" width="8.5" customWidth="1"/>
    <col min="14605" max="14606" width="8.25" customWidth="1"/>
    <col min="14849" max="14849" width="5.625" customWidth="1"/>
    <col min="14851" max="14851" width="8" customWidth="1"/>
    <col min="14852" max="14852" width="8.25" customWidth="1"/>
    <col min="14853" max="14853" width="6.875" customWidth="1"/>
    <col min="14855" max="14855" width="7.25" customWidth="1"/>
    <col min="14859" max="14859" width="8" customWidth="1"/>
    <col min="14860" max="14860" width="8.5" customWidth="1"/>
    <col min="14861" max="14862" width="8.25" customWidth="1"/>
    <col min="15105" max="15105" width="5.625" customWidth="1"/>
    <col min="15107" max="15107" width="8" customWidth="1"/>
    <col min="15108" max="15108" width="8.25" customWidth="1"/>
    <col min="15109" max="15109" width="6.875" customWidth="1"/>
    <col min="15111" max="15111" width="7.25" customWidth="1"/>
    <col min="15115" max="15115" width="8" customWidth="1"/>
    <col min="15116" max="15116" width="8.5" customWidth="1"/>
    <col min="15117" max="15118" width="8.25" customWidth="1"/>
    <col min="15361" max="15361" width="5.625" customWidth="1"/>
    <col min="15363" max="15363" width="8" customWidth="1"/>
    <col min="15364" max="15364" width="8.25" customWidth="1"/>
    <col min="15365" max="15365" width="6.875" customWidth="1"/>
    <col min="15367" max="15367" width="7.25" customWidth="1"/>
    <col min="15371" max="15371" width="8" customWidth="1"/>
    <col min="15372" max="15372" width="8.5" customWidth="1"/>
    <col min="15373" max="15374" width="8.25" customWidth="1"/>
    <col min="15617" max="15617" width="5.625" customWidth="1"/>
    <col min="15619" max="15619" width="8" customWidth="1"/>
    <col min="15620" max="15620" width="8.25" customWidth="1"/>
    <col min="15621" max="15621" width="6.875" customWidth="1"/>
    <col min="15623" max="15623" width="7.25" customWidth="1"/>
    <col min="15627" max="15627" width="8" customWidth="1"/>
    <col min="15628" max="15628" width="8.5" customWidth="1"/>
    <col min="15629" max="15630" width="8.25" customWidth="1"/>
    <col min="15873" max="15873" width="5.625" customWidth="1"/>
    <col min="15875" max="15875" width="8" customWidth="1"/>
    <col min="15876" max="15876" width="8.25" customWidth="1"/>
    <col min="15877" max="15877" width="6.875" customWidth="1"/>
    <col min="15879" max="15879" width="7.25" customWidth="1"/>
    <col min="15883" max="15883" width="8" customWidth="1"/>
    <col min="15884" max="15884" width="8.5" customWidth="1"/>
    <col min="15885" max="15886" width="8.25" customWidth="1"/>
    <col min="16129" max="16129" width="5.625" customWidth="1"/>
    <col min="16131" max="16131" width="8" customWidth="1"/>
    <col min="16132" max="16132" width="8.25" customWidth="1"/>
    <col min="16133" max="16133" width="6.875" customWidth="1"/>
    <col min="16135" max="16135" width="7.25" customWidth="1"/>
    <col min="16139" max="16139" width="8" customWidth="1"/>
    <col min="16140" max="16140" width="8.5" customWidth="1"/>
    <col min="16141" max="16142" width="8.25" customWidth="1"/>
  </cols>
  <sheetData>
    <row r="1" spans="1:15" ht="20.25">
      <c r="A1" s="77" t="s">
        <v>16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>
      <c r="A2" s="79" t="s">
        <v>45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>
      <c r="A3" s="81" t="s">
        <v>17</v>
      </c>
      <c r="B3" s="81" t="s">
        <v>18</v>
      </c>
      <c r="C3" s="81"/>
      <c r="D3" s="81" t="s">
        <v>19</v>
      </c>
      <c r="E3" s="81"/>
      <c r="F3" s="81" t="s">
        <v>20</v>
      </c>
      <c r="G3" s="81"/>
      <c r="H3" s="85" t="s">
        <v>21</v>
      </c>
      <c r="I3" s="85"/>
      <c r="J3" s="83" t="s">
        <v>22</v>
      </c>
      <c r="K3" s="84"/>
      <c r="L3" s="81" t="s">
        <v>23</v>
      </c>
      <c r="M3" s="81"/>
      <c r="N3" s="81" t="s">
        <v>24</v>
      </c>
      <c r="O3" s="81"/>
    </row>
    <row r="4" spans="1:15">
      <c r="A4" s="81"/>
      <c r="B4" s="1" t="s">
        <v>25</v>
      </c>
      <c r="C4" s="2" t="s">
        <v>26</v>
      </c>
      <c r="D4" s="1" t="s">
        <v>25</v>
      </c>
      <c r="E4" s="2" t="s">
        <v>26</v>
      </c>
      <c r="F4" s="31" t="s">
        <v>25</v>
      </c>
      <c r="G4" s="1" t="s">
        <v>26</v>
      </c>
      <c r="H4" s="3" t="s">
        <v>25</v>
      </c>
      <c r="I4" s="3" t="s">
        <v>26</v>
      </c>
      <c r="J4" s="2" t="s">
        <v>25</v>
      </c>
      <c r="K4" s="2" t="s">
        <v>26</v>
      </c>
      <c r="L4" s="2" t="s">
        <v>25</v>
      </c>
      <c r="M4" s="4" t="s">
        <v>26</v>
      </c>
      <c r="N4" s="3" t="s">
        <v>25</v>
      </c>
      <c r="O4" s="4" t="s">
        <v>26</v>
      </c>
    </row>
    <row r="5" spans="1:15">
      <c r="A5" s="1">
        <v>1</v>
      </c>
      <c r="B5" s="5">
        <v>337</v>
      </c>
      <c r="C5" s="7">
        <v>36</v>
      </c>
      <c r="D5" s="7">
        <v>135</v>
      </c>
      <c r="E5" s="6">
        <v>4.2</v>
      </c>
      <c r="F5" s="7">
        <v>180</v>
      </c>
      <c r="G5" s="7">
        <v>8</v>
      </c>
      <c r="H5" s="8">
        <v>7.76</v>
      </c>
      <c r="I5" s="8">
        <v>7.62</v>
      </c>
      <c r="J5" s="6">
        <v>40.799999999999997</v>
      </c>
      <c r="K5" s="6">
        <v>13.5</v>
      </c>
      <c r="L5" s="6">
        <v>37.4</v>
      </c>
      <c r="M5" s="9">
        <v>0.67</v>
      </c>
      <c r="N5" s="8">
        <v>3.95</v>
      </c>
      <c r="O5" s="9">
        <v>0.32100000000000001</v>
      </c>
    </row>
    <row r="6" spans="1:15">
      <c r="A6" s="1">
        <v>2</v>
      </c>
      <c r="B6" s="5">
        <v>301</v>
      </c>
      <c r="C6" s="7">
        <v>30</v>
      </c>
      <c r="D6" s="7">
        <v>126</v>
      </c>
      <c r="E6" s="6">
        <v>3.5</v>
      </c>
      <c r="F6" s="7">
        <v>146</v>
      </c>
      <c r="G6" s="7">
        <v>6</v>
      </c>
      <c r="H6" s="8">
        <v>7.72</v>
      </c>
      <c r="I6" s="8">
        <v>7.58</v>
      </c>
      <c r="J6" s="6">
        <v>38.700000000000003</v>
      </c>
      <c r="K6" s="6">
        <v>11.4</v>
      </c>
      <c r="L6" s="6">
        <v>30</v>
      </c>
      <c r="M6" s="9">
        <v>0.504</v>
      </c>
      <c r="N6" s="8">
        <v>3.51</v>
      </c>
      <c r="O6" s="9">
        <v>0.26800000000000002</v>
      </c>
    </row>
    <row r="7" spans="1:15">
      <c r="A7" s="1">
        <v>3</v>
      </c>
      <c r="B7" s="5">
        <v>220</v>
      </c>
      <c r="C7" s="7">
        <v>21</v>
      </c>
      <c r="D7" s="6">
        <v>96.7</v>
      </c>
      <c r="E7" s="6">
        <v>2.4</v>
      </c>
      <c r="F7" s="7">
        <v>114</v>
      </c>
      <c r="G7" s="7">
        <v>4</v>
      </c>
      <c r="H7" s="8">
        <v>7.64</v>
      </c>
      <c r="I7" s="8">
        <v>7.49</v>
      </c>
      <c r="J7" s="6">
        <v>30.7</v>
      </c>
      <c r="K7" s="8">
        <v>9.32</v>
      </c>
      <c r="L7" s="6">
        <v>21.7</v>
      </c>
      <c r="M7" s="9">
        <v>0.22600000000000001</v>
      </c>
      <c r="N7" s="8">
        <v>2.63</v>
      </c>
      <c r="O7" s="9">
        <v>0.123</v>
      </c>
    </row>
    <row r="8" spans="1:15">
      <c r="A8" s="1">
        <v>4</v>
      </c>
      <c r="B8" s="5">
        <v>243</v>
      </c>
      <c r="C8" s="7">
        <v>23</v>
      </c>
      <c r="D8" s="7">
        <v>105</v>
      </c>
      <c r="E8" s="6">
        <v>2.8</v>
      </c>
      <c r="F8" s="7">
        <v>124</v>
      </c>
      <c r="G8" s="7">
        <v>5</v>
      </c>
      <c r="H8" s="8">
        <v>7.69</v>
      </c>
      <c r="I8" s="8">
        <v>7.56</v>
      </c>
      <c r="J8" s="6">
        <v>32.299999999999997</v>
      </c>
      <c r="K8" s="6">
        <v>10</v>
      </c>
      <c r="L8" s="6">
        <v>24.1</v>
      </c>
      <c r="M8" s="9">
        <v>0.29399999999999998</v>
      </c>
      <c r="N8" s="8">
        <v>2.92</v>
      </c>
      <c r="O8" s="9">
        <v>0.14899999999999999</v>
      </c>
    </row>
    <row r="9" spans="1:15">
      <c r="A9" s="1">
        <v>5</v>
      </c>
      <c r="B9" s="5">
        <v>269</v>
      </c>
      <c r="C9" s="7">
        <v>28</v>
      </c>
      <c r="D9" s="41">
        <v>116</v>
      </c>
      <c r="E9" s="6">
        <v>3.4</v>
      </c>
      <c r="F9" s="7">
        <v>142</v>
      </c>
      <c r="G9" s="7">
        <v>6</v>
      </c>
      <c r="H9" s="8">
        <v>7.72</v>
      </c>
      <c r="I9" s="8">
        <v>7.64</v>
      </c>
      <c r="J9" s="6">
        <v>37.5</v>
      </c>
      <c r="K9" s="6">
        <v>10.6</v>
      </c>
      <c r="L9" s="6">
        <v>28.2</v>
      </c>
      <c r="M9" s="9">
        <v>0.43</v>
      </c>
      <c r="N9" s="8">
        <v>3.31</v>
      </c>
      <c r="O9" s="9">
        <v>0.23200000000000001</v>
      </c>
    </row>
    <row r="10" spans="1:15">
      <c r="A10" s="1">
        <v>6</v>
      </c>
      <c r="B10" s="5">
        <v>250</v>
      </c>
      <c r="C10" s="7">
        <v>25</v>
      </c>
      <c r="D10" s="41">
        <v>110</v>
      </c>
      <c r="E10" s="6">
        <v>3.2</v>
      </c>
      <c r="F10" s="7">
        <v>128</v>
      </c>
      <c r="G10" s="7">
        <v>5</v>
      </c>
      <c r="H10" s="8">
        <v>7.7</v>
      </c>
      <c r="I10" s="8">
        <v>7.61</v>
      </c>
      <c r="J10" s="6">
        <v>33.1</v>
      </c>
      <c r="K10" s="6">
        <v>10.199999999999999</v>
      </c>
      <c r="L10" s="6">
        <v>25.1</v>
      </c>
      <c r="M10" s="9">
        <v>0.35199999999999998</v>
      </c>
      <c r="N10" s="8">
        <v>2.98</v>
      </c>
      <c r="O10" s="9">
        <v>0.19</v>
      </c>
    </row>
    <row r="11" spans="1:15">
      <c r="A11" s="1">
        <v>7</v>
      </c>
      <c r="B11" s="5">
        <v>286</v>
      </c>
      <c r="C11" s="7">
        <v>29</v>
      </c>
      <c r="D11" s="7">
        <v>126</v>
      </c>
      <c r="E11" s="6">
        <v>3.7</v>
      </c>
      <c r="F11" s="7">
        <v>146</v>
      </c>
      <c r="G11" s="7">
        <v>6</v>
      </c>
      <c r="H11" s="8">
        <v>7.75</v>
      </c>
      <c r="I11" s="8">
        <v>7.67</v>
      </c>
      <c r="J11" s="6">
        <v>38.299999999999997</v>
      </c>
      <c r="K11" s="6">
        <v>11.2</v>
      </c>
      <c r="L11" s="6">
        <v>28.7</v>
      </c>
      <c r="M11" s="9">
        <v>0.48699999999999999</v>
      </c>
      <c r="N11" s="8">
        <v>3.5</v>
      </c>
      <c r="O11" s="9">
        <v>0.254</v>
      </c>
    </row>
    <row r="12" spans="1:15">
      <c r="A12" s="1">
        <v>8</v>
      </c>
      <c r="B12" s="5">
        <v>343</v>
      </c>
      <c r="C12" s="7">
        <v>37</v>
      </c>
      <c r="D12" s="7">
        <v>146</v>
      </c>
      <c r="E12" s="6">
        <v>4</v>
      </c>
      <c r="F12" s="7">
        <v>178</v>
      </c>
      <c r="G12" s="7">
        <v>8</v>
      </c>
      <c r="H12" s="8">
        <v>7.76</v>
      </c>
      <c r="I12" s="8">
        <v>7.65</v>
      </c>
      <c r="J12" s="6">
        <v>40.9</v>
      </c>
      <c r="K12" s="32">
        <v>13.7</v>
      </c>
      <c r="L12" s="6">
        <v>38</v>
      </c>
      <c r="M12" s="9">
        <v>0.68</v>
      </c>
      <c r="N12" s="8">
        <v>3.95</v>
      </c>
      <c r="O12" s="9">
        <v>0.32900000000000001</v>
      </c>
    </row>
    <row r="13" spans="1:15">
      <c r="A13" s="1">
        <v>9</v>
      </c>
      <c r="B13" s="5">
        <v>306</v>
      </c>
      <c r="C13" s="7">
        <v>33</v>
      </c>
      <c r="D13" s="7">
        <v>135</v>
      </c>
      <c r="E13" s="6">
        <v>3.8</v>
      </c>
      <c r="F13" s="7">
        <v>154</v>
      </c>
      <c r="G13" s="7">
        <v>7</v>
      </c>
      <c r="H13" s="8">
        <v>7.73</v>
      </c>
      <c r="I13" s="8">
        <v>7.61</v>
      </c>
      <c r="J13" s="6">
        <v>39.799999999999997</v>
      </c>
      <c r="K13" s="6">
        <v>12.2</v>
      </c>
      <c r="L13" s="6">
        <v>33.200000000000003</v>
      </c>
      <c r="M13" s="9">
        <v>0.60199999999999998</v>
      </c>
      <c r="N13" s="8">
        <v>3.61</v>
      </c>
      <c r="O13" s="9">
        <v>0.28799999999999998</v>
      </c>
    </row>
    <row r="14" spans="1:15">
      <c r="A14" s="1">
        <v>10</v>
      </c>
      <c r="B14" s="5">
        <v>262</v>
      </c>
      <c r="C14" s="7">
        <v>27</v>
      </c>
      <c r="D14" s="7">
        <v>115</v>
      </c>
      <c r="E14" s="6">
        <v>3.4</v>
      </c>
      <c r="F14" s="7">
        <v>132</v>
      </c>
      <c r="G14" s="7">
        <v>6</v>
      </c>
      <c r="H14" s="8">
        <v>7.72</v>
      </c>
      <c r="I14" s="8">
        <v>7.62</v>
      </c>
      <c r="J14" s="6">
        <v>34.4</v>
      </c>
      <c r="K14" s="6">
        <v>10.4</v>
      </c>
      <c r="L14" s="6">
        <v>27.2</v>
      </c>
      <c r="M14" s="9">
        <v>0.40899999999999997</v>
      </c>
      <c r="N14" s="8">
        <v>3.13</v>
      </c>
      <c r="O14" s="9">
        <v>0.20399999999999999</v>
      </c>
    </row>
    <row r="15" spans="1:15">
      <c r="A15" s="1">
        <v>11</v>
      </c>
      <c r="B15" s="5">
        <v>224</v>
      </c>
      <c r="C15" s="7">
        <v>23</v>
      </c>
      <c r="D15" s="6">
        <v>98.7</v>
      </c>
      <c r="E15" s="6">
        <v>2.9</v>
      </c>
      <c r="F15" s="7">
        <v>116</v>
      </c>
      <c r="G15" s="7">
        <v>4</v>
      </c>
      <c r="H15" s="8">
        <v>7.7</v>
      </c>
      <c r="I15" s="8">
        <v>7.57</v>
      </c>
      <c r="J15" s="6">
        <v>31.3</v>
      </c>
      <c r="K15" s="8">
        <v>9.86</v>
      </c>
      <c r="L15" s="6">
        <v>22.1</v>
      </c>
      <c r="M15" s="9">
        <v>0.29399999999999998</v>
      </c>
      <c r="N15" s="8">
        <v>2.67</v>
      </c>
      <c r="O15" s="9">
        <v>0.124</v>
      </c>
    </row>
    <row r="16" spans="1:15">
      <c r="A16" s="1">
        <v>12</v>
      </c>
      <c r="B16" s="5">
        <v>260</v>
      </c>
      <c r="C16" s="7">
        <v>27</v>
      </c>
      <c r="D16" s="7">
        <v>109</v>
      </c>
      <c r="E16" s="6">
        <v>2.5</v>
      </c>
      <c r="F16" s="7">
        <v>132</v>
      </c>
      <c r="G16" s="7">
        <v>7</v>
      </c>
      <c r="H16" s="8">
        <v>7.64</v>
      </c>
      <c r="I16" s="8">
        <v>7.52</v>
      </c>
      <c r="J16" s="6">
        <v>34.200000000000003</v>
      </c>
      <c r="K16" s="6">
        <v>10.199999999999999</v>
      </c>
      <c r="L16" s="6">
        <v>26.6</v>
      </c>
      <c r="M16" s="9">
        <v>0.36099999999999999</v>
      </c>
      <c r="N16" s="8">
        <v>3.1</v>
      </c>
      <c r="O16" s="9">
        <v>0.19</v>
      </c>
    </row>
    <row r="17" spans="1:15">
      <c r="A17" s="1">
        <v>13</v>
      </c>
      <c r="B17" s="5">
        <v>328</v>
      </c>
      <c r="C17" s="7">
        <v>34</v>
      </c>
      <c r="D17" s="7">
        <v>134</v>
      </c>
      <c r="E17" s="6">
        <v>3.2</v>
      </c>
      <c r="F17" s="7">
        <v>162</v>
      </c>
      <c r="G17" s="7">
        <v>8</v>
      </c>
      <c r="H17" s="8">
        <v>7.73</v>
      </c>
      <c r="I17" s="8">
        <v>7.59</v>
      </c>
      <c r="J17" s="6">
        <v>40.6</v>
      </c>
      <c r="K17" s="6">
        <v>12.8</v>
      </c>
      <c r="L17" s="6">
        <v>35.700000000000003</v>
      </c>
      <c r="M17" s="9">
        <v>0.63600000000000001</v>
      </c>
      <c r="N17" s="8">
        <v>3.76</v>
      </c>
      <c r="O17" s="9">
        <v>0.314</v>
      </c>
    </row>
    <row r="18" spans="1:15">
      <c r="A18" s="1">
        <v>14</v>
      </c>
      <c r="B18" s="5">
        <v>305</v>
      </c>
      <c r="C18" s="7">
        <v>31</v>
      </c>
      <c r="D18" s="7">
        <v>125</v>
      </c>
      <c r="E18" s="6">
        <v>2.9</v>
      </c>
      <c r="F18" s="7">
        <v>150</v>
      </c>
      <c r="G18" s="7">
        <v>8</v>
      </c>
      <c r="H18" s="8">
        <v>7.7</v>
      </c>
      <c r="I18" s="8">
        <v>7.58</v>
      </c>
      <c r="J18" s="6">
        <v>38.9</v>
      </c>
      <c r="K18" s="6">
        <v>11.6</v>
      </c>
      <c r="L18" s="6">
        <v>30.8</v>
      </c>
      <c r="M18" s="9">
        <v>0.56399999999999995</v>
      </c>
      <c r="N18" s="8">
        <v>3.6</v>
      </c>
      <c r="O18" s="9">
        <v>0.27400000000000002</v>
      </c>
    </row>
    <row r="19" spans="1:15">
      <c r="A19" s="1">
        <v>15</v>
      </c>
      <c r="B19" s="5">
        <v>271</v>
      </c>
      <c r="C19" s="7">
        <v>28</v>
      </c>
      <c r="D19" s="7">
        <v>114</v>
      </c>
      <c r="E19" s="6">
        <v>2.7</v>
      </c>
      <c r="F19" s="7">
        <v>142</v>
      </c>
      <c r="G19" s="7">
        <v>6</v>
      </c>
      <c r="H19" s="8">
        <v>7.66</v>
      </c>
      <c r="I19" s="8">
        <v>7.54</v>
      </c>
      <c r="J19" s="6">
        <v>37.700000000000003</v>
      </c>
      <c r="K19" s="6">
        <v>11.2</v>
      </c>
      <c r="L19" s="6">
        <v>28.2</v>
      </c>
      <c r="M19" s="9">
        <v>0.44800000000000001</v>
      </c>
      <c r="N19" s="8">
        <v>3.33</v>
      </c>
      <c r="O19" s="9">
        <v>0.23599999999999999</v>
      </c>
    </row>
    <row r="20" spans="1:15">
      <c r="A20" s="1">
        <v>16</v>
      </c>
      <c r="B20" s="5">
        <v>219</v>
      </c>
      <c r="C20" s="7">
        <v>20</v>
      </c>
      <c r="D20" s="6">
        <v>91.9</v>
      </c>
      <c r="E20" s="6">
        <v>2.1</v>
      </c>
      <c r="F20" s="7">
        <v>112</v>
      </c>
      <c r="G20" s="7">
        <v>4</v>
      </c>
      <c r="H20" s="8">
        <v>7.62</v>
      </c>
      <c r="I20" s="8">
        <v>7.5</v>
      </c>
      <c r="J20" s="6">
        <v>29.1</v>
      </c>
      <c r="K20" s="8">
        <v>9.3000000000000007</v>
      </c>
      <c r="L20" s="6">
        <v>19.8</v>
      </c>
      <c r="M20" s="9">
        <v>0.224</v>
      </c>
      <c r="N20" s="8">
        <v>2.63</v>
      </c>
      <c r="O20" s="9">
        <v>0.12</v>
      </c>
    </row>
    <row r="21" spans="1:15">
      <c r="A21" s="1">
        <v>17</v>
      </c>
      <c r="B21" s="5">
        <v>245</v>
      </c>
      <c r="C21" s="7">
        <v>24</v>
      </c>
      <c r="D21" s="7">
        <v>103</v>
      </c>
      <c r="E21" s="6">
        <v>2.4</v>
      </c>
      <c r="F21" s="7">
        <v>128</v>
      </c>
      <c r="G21" s="7">
        <v>8</v>
      </c>
      <c r="H21" s="8">
        <v>7.68</v>
      </c>
      <c r="I21" s="8">
        <v>7.52</v>
      </c>
      <c r="J21" s="6">
        <v>32.5</v>
      </c>
      <c r="K21" s="6">
        <v>10</v>
      </c>
      <c r="L21" s="6">
        <v>24.5</v>
      </c>
      <c r="M21" s="9">
        <v>0.32500000000000001</v>
      </c>
      <c r="N21" s="8">
        <v>2.92</v>
      </c>
      <c r="O21" s="9">
        <v>0.16600000000000001</v>
      </c>
    </row>
    <row r="22" spans="1:15">
      <c r="A22" s="1">
        <v>18</v>
      </c>
      <c r="B22" s="5">
        <v>223</v>
      </c>
      <c r="C22" s="7">
        <v>22</v>
      </c>
      <c r="D22" s="6">
        <v>93.6</v>
      </c>
      <c r="E22" s="6">
        <v>2.2000000000000002</v>
      </c>
      <c r="F22" s="7">
        <v>114</v>
      </c>
      <c r="G22" s="7">
        <v>6</v>
      </c>
      <c r="H22" s="8">
        <v>7.65</v>
      </c>
      <c r="I22" s="8">
        <v>7.49</v>
      </c>
      <c r="J22" s="6">
        <v>31.3</v>
      </c>
      <c r="K22" s="8">
        <v>9.68</v>
      </c>
      <c r="L22" s="6">
        <v>21.8</v>
      </c>
      <c r="M22" s="9">
        <v>0.26</v>
      </c>
      <c r="N22" s="8">
        <v>2.66</v>
      </c>
      <c r="O22" s="9">
        <v>0.123</v>
      </c>
    </row>
    <row r="23" spans="1:15">
      <c r="A23" s="1">
        <v>19</v>
      </c>
      <c r="B23" s="5">
        <v>250</v>
      </c>
      <c r="C23" s="7">
        <v>26</v>
      </c>
      <c r="D23" s="7">
        <v>105</v>
      </c>
      <c r="E23" s="6">
        <v>2.4</v>
      </c>
      <c r="F23" s="7">
        <v>130</v>
      </c>
      <c r="G23" s="7">
        <v>6</v>
      </c>
      <c r="H23" s="8">
        <v>7.68</v>
      </c>
      <c r="I23" s="8">
        <v>7.6</v>
      </c>
      <c r="J23" s="6">
        <v>34.1</v>
      </c>
      <c r="K23" s="6">
        <v>10.199999999999999</v>
      </c>
      <c r="L23" s="6">
        <v>25.4</v>
      </c>
      <c r="M23" s="9">
        <v>0.35399999999999998</v>
      </c>
      <c r="N23" s="8">
        <v>3.06</v>
      </c>
      <c r="O23" s="9">
        <v>0.19</v>
      </c>
    </row>
    <row r="24" spans="1:15">
      <c r="A24" s="1">
        <v>20</v>
      </c>
      <c r="B24" s="5">
        <v>226</v>
      </c>
      <c r="C24" s="7">
        <v>22</v>
      </c>
      <c r="D24" s="6">
        <v>90.4</v>
      </c>
      <c r="E24" s="6">
        <v>2.2000000000000002</v>
      </c>
      <c r="F24" s="7">
        <v>116</v>
      </c>
      <c r="G24" s="7">
        <v>5</v>
      </c>
      <c r="H24" s="8">
        <v>7.63</v>
      </c>
      <c r="I24" s="8">
        <v>7.54</v>
      </c>
      <c r="J24" s="6">
        <v>31.5</v>
      </c>
      <c r="K24" s="8">
        <v>9.94</v>
      </c>
      <c r="L24" s="6">
        <v>22.5</v>
      </c>
      <c r="M24" s="9">
        <v>0.30399999999999999</v>
      </c>
      <c r="N24" s="8">
        <v>2.87</v>
      </c>
      <c r="O24" s="9">
        <v>0.124</v>
      </c>
    </row>
    <row r="25" spans="1:15">
      <c r="A25" s="1">
        <v>21</v>
      </c>
      <c r="B25" s="5">
        <v>248</v>
      </c>
      <c r="C25" s="7">
        <v>25</v>
      </c>
      <c r="D25" s="7">
        <v>104</v>
      </c>
      <c r="E25" s="6">
        <v>2.4</v>
      </c>
      <c r="F25" s="7">
        <v>128</v>
      </c>
      <c r="G25" s="7">
        <v>6</v>
      </c>
      <c r="H25" s="8">
        <v>7.67</v>
      </c>
      <c r="I25" s="8">
        <v>7.58</v>
      </c>
      <c r="J25" s="6">
        <v>32.700000000000003</v>
      </c>
      <c r="K25" s="6">
        <v>10</v>
      </c>
      <c r="L25" s="6">
        <v>24.6</v>
      </c>
      <c r="M25" s="9">
        <v>0.34599999999999997</v>
      </c>
      <c r="N25" s="8">
        <v>2.93</v>
      </c>
      <c r="O25" s="9">
        <v>0.184</v>
      </c>
    </row>
    <row r="26" spans="1:15">
      <c r="A26" s="1">
        <v>22</v>
      </c>
      <c r="B26" s="5">
        <v>306</v>
      </c>
      <c r="C26" s="7">
        <v>31</v>
      </c>
      <c r="D26" s="7">
        <v>122</v>
      </c>
      <c r="E26" s="6">
        <v>3.3</v>
      </c>
      <c r="F26" s="7">
        <v>152</v>
      </c>
      <c r="G26" s="7">
        <v>7</v>
      </c>
      <c r="H26" s="8">
        <v>7.72</v>
      </c>
      <c r="I26" s="8">
        <v>7.64</v>
      </c>
      <c r="J26" s="6">
        <v>39.1</v>
      </c>
      <c r="K26" s="6">
        <v>11.8</v>
      </c>
      <c r="L26" s="6">
        <v>32.299999999999997</v>
      </c>
      <c r="M26" s="9">
        <v>0.57599999999999996</v>
      </c>
      <c r="N26" s="8">
        <v>3.61</v>
      </c>
      <c r="O26" s="9">
        <v>0.28399999999999997</v>
      </c>
    </row>
    <row r="27" spans="1:15">
      <c r="A27" s="1">
        <v>23</v>
      </c>
      <c r="B27" s="5">
        <v>333</v>
      </c>
      <c r="C27" s="7">
        <v>35</v>
      </c>
      <c r="D27" s="7">
        <v>133</v>
      </c>
      <c r="E27" s="6">
        <v>3.7</v>
      </c>
      <c r="F27" s="7">
        <v>172</v>
      </c>
      <c r="G27" s="7">
        <v>8</v>
      </c>
      <c r="H27" s="8">
        <v>7.75</v>
      </c>
      <c r="I27" s="8">
        <v>7.66</v>
      </c>
      <c r="J27" s="6">
        <v>40.6</v>
      </c>
      <c r="K27" s="6">
        <v>13</v>
      </c>
      <c r="L27" s="6">
        <v>37.1</v>
      </c>
      <c r="M27" s="9">
        <v>0.63300000000000001</v>
      </c>
      <c r="N27" s="8">
        <v>3.79</v>
      </c>
      <c r="O27" s="9">
        <v>0.318</v>
      </c>
    </row>
    <row r="28" spans="1:15">
      <c r="A28" s="1">
        <v>24</v>
      </c>
      <c r="B28" s="5">
        <v>285</v>
      </c>
      <c r="C28" s="7">
        <v>29</v>
      </c>
      <c r="D28" s="16">
        <v>114</v>
      </c>
      <c r="E28" s="6">
        <v>2.7</v>
      </c>
      <c r="F28" s="7">
        <v>144</v>
      </c>
      <c r="G28" s="7">
        <v>7</v>
      </c>
      <c r="H28" s="8">
        <v>7.71</v>
      </c>
      <c r="I28" s="8">
        <v>7.62</v>
      </c>
      <c r="J28" s="6">
        <v>37.799999999999997</v>
      </c>
      <c r="K28" s="6">
        <v>11.2</v>
      </c>
      <c r="L28" s="6">
        <v>28.5</v>
      </c>
      <c r="M28" s="9">
        <v>0.46100000000000002</v>
      </c>
      <c r="N28" s="8">
        <v>3.42</v>
      </c>
      <c r="O28" s="9">
        <v>0.248</v>
      </c>
    </row>
    <row r="29" spans="1:15">
      <c r="A29" s="1">
        <v>25</v>
      </c>
      <c r="B29" s="5">
        <v>307</v>
      </c>
      <c r="C29" s="7">
        <v>33</v>
      </c>
      <c r="D29" s="7">
        <v>126</v>
      </c>
      <c r="E29" s="13">
        <v>3.3</v>
      </c>
      <c r="F29" s="7">
        <v>156</v>
      </c>
      <c r="G29" s="7">
        <v>8</v>
      </c>
      <c r="H29" s="8">
        <v>7.69</v>
      </c>
      <c r="I29" s="8">
        <v>7.6</v>
      </c>
      <c r="J29" s="6">
        <v>40.200000000000003</v>
      </c>
      <c r="K29" s="6">
        <v>12.2</v>
      </c>
      <c r="L29" s="6">
        <v>33.700000000000003</v>
      </c>
      <c r="M29" s="9">
        <v>0.59</v>
      </c>
      <c r="N29" s="8">
        <v>3.65</v>
      </c>
      <c r="O29" s="9">
        <v>0.28999999999999998</v>
      </c>
    </row>
    <row r="30" spans="1:15">
      <c r="A30" s="1">
        <v>26</v>
      </c>
      <c r="B30" s="7">
        <v>229</v>
      </c>
      <c r="C30" s="7">
        <v>23</v>
      </c>
      <c r="D30" s="6">
        <v>98.4</v>
      </c>
      <c r="E30" s="6">
        <v>2.2000000000000002</v>
      </c>
      <c r="F30" s="7">
        <v>122</v>
      </c>
      <c r="G30" s="16">
        <v>4</v>
      </c>
      <c r="H30" s="8">
        <v>7.63</v>
      </c>
      <c r="I30" s="8">
        <v>7.54</v>
      </c>
      <c r="J30" s="6">
        <v>31.9</v>
      </c>
      <c r="K30" s="6">
        <v>10</v>
      </c>
      <c r="L30" s="6">
        <v>22.8</v>
      </c>
      <c r="M30" s="9">
        <v>0.31</v>
      </c>
      <c r="N30" s="8">
        <v>2.87</v>
      </c>
      <c r="O30" s="9">
        <v>0.127</v>
      </c>
    </row>
    <row r="31" spans="1:15">
      <c r="A31" s="1">
        <v>27</v>
      </c>
      <c r="B31" s="7">
        <v>266</v>
      </c>
      <c r="C31" s="7">
        <v>28</v>
      </c>
      <c r="D31" s="7">
        <v>112</v>
      </c>
      <c r="E31" s="6">
        <v>2.9</v>
      </c>
      <c r="F31" s="7">
        <v>136</v>
      </c>
      <c r="G31" s="7">
        <v>6</v>
      </c>
      <c r="H31" s="8">
        <v>7.68</v>
      </c>
      <c r="I31" s="8">
        <v>7.57</v>
      </c>
      <c r="J31" s="6">
        <v>36</v>
      </c>
      <c r="K31" s="6">
        <v>10.4</v>
      </c>
      <c r="L31" s="6">
        <v>27.6</v>
      </c>
      <c r="M31" s="9">
        <v>0.41599999999999998</v>
      </c>
      <c r="N31" s="8">
        <v>3.13</v>
      </c>
      <c r="O31" s="33">
        <v>0.21299999999999999</v>
      </c>
    </row>
    <row r="32" spans="1:15">
      <c r="A32" s="1">
        <v>28</v>
      </c>
      <c r="B32" s="5">
        <v>321</v>
      </c>
      <c r="C32" s="7">
        <v>34</v>
      </c>
      <c r="D32" s="7">
        <v>141</v>
      </c>
      <c r="E32" s="6">
        <v>3.5</v>
      </c>
      <c r="F32" s="7">
        <v>160</v>
      </c>
      <c r="G32" s="7">
        <v>7</v>
      </c>
      <c r="H32" s="8">
        <v>7.75</v>
      </c>
      <c r="I32" s="8">
        <v>7.6</v>
      </c>
      <c r="J32" s="6">
        <v>40.299999999999997</v>
      </c>
      <c r="K32" s="6">
        <v>12.7</v>
      </c>
      <c r="L32" s="6">
        <v>35.6</v>
      </c>
      <c r="M32" s="9">
        <v>0.63500000000000001</v>
      </c>
      <c r="N32" s="8">
        <v>3.7</v>
      </c>
      <c r="O32" s="9">
        <v>0.30399999999999999</v>
      </c>
    </row>
    <row r="33" spans="1:15">
      <c r="A33" s="1" t="s">
        <v>27</v>
      </c>
      <c r="B33" s="5">
        <f t="shared" ref="B33:O33" si="0">MAX(B5:B32)</f>
        <v>343</v>
      </c>
      <c r="C33" s="7">
        <f t="shared" si="0"/>
        <v>37</v>
      </c>
      <c r="D33" s="7">
        <f t="shared" si="0"/>
        <v>146</v>
      </c>
      <c r="E33" s="6">
        <f t="shared" si="0"/>
        <v>4.2</v>
      </c>
      <c r="F33" s="7">
        <f t="shared" si="0"/>
        <v>180</v>
      </c>
      <c r="G33" s="7">
        <f t="shared" si="0"/>
        <v>8</v>
      </c>
      <c r="H33" s="8">
        <f t="shared" si="0"/>
        <v>7.76</v>
      </c>
      <c r="I33" s="8">
        <f t="shared" si="0"/>
        <v>7.67</v>
      </c>
      <c r="J33" s="6">
        <f t="shared" si="0"/>
        <v>40.9</v>
      </c>
      <c r="K33" s="6">
        <f t="shared" si="0"/>
        <v>13.7</v>
      </c>
      <c r="L33" s="6">
        <f t="shared" si="0"/>
        <v>38</v>
      </c>
      <c r="M33" s="9">
        <f t="shared" si="0"/>
        <v>0.68</v>
      </c>
      <c r="N33" s="8">
        <f t="shared" si="0"/>
        <v>3.95</v>
      </c>
      <c r="O33" s="9">
        <f t="shared" si="0"/>
        <v>0.32900000000000001</v>
      </c>
    </row>
    <row r="34" spans="1:15">
      <c r="A34" s="1" t="s">
        <v>28</v>
      </c>
      <c r="B34" s="15">
        <f>MIN(B5:B33)</f>
        <v>219</v>
      </c>
      <c r="C34" s="7">
        <f>MIN(C5:C32)</f>
        <v>20</v>
      </c>
      <c r="D34" s="6">
        <f>MIN(D5:D32)</f>
        <v>90.4</v>
      </c>
      <c r="E34" s="6">
        <f t="shared" ref="E34:J34" si="1">MIN(E5:E33)</f>
        <v>2.1</v>
      </c>
      <c r="F34" s="7">
        <f t="shared" si="1"/>
        <v>112</v>
      </c>
      <c r="G34" s="15">
        <f t="shared" si="1"/>
        <v>4</v>
      </c>
      <c r="H34" s="8">
        <f t="shared" si="1"/>
        <v>7.62</v>
      </c>
      <c r="I34" s="8">
        <f t="shared" si="1"/>
        <v>7.49</v>
      </c>
      <c r="J34" s="6">
        <f t="shared" si="1"/>
        <v>29.1</v>
      </c>
      <c r="K34" s="8">
        <f>MIN(K5:K32)</f>
        <v>9.3000000000000007</v>
      </c>
      <c r="L34" s="6">
        <f>MIN(L5:L32)</f>
        <v>19.8</v>
      </c>
      <c r="M34" s="9">
        <f>MIN(M5:M33)</f>
        <v>0.224</v>
      </c>
      <c r="N34" s="8">
        <f>MIN(N5:N33)</f>
        <v>2.63</v>
      </c>
      <c r="O34" s="9">
        <f>MIN(O5:O33)</f>
        <v>0.12</v>
      </c>
    </row>
    <row r="35" spans="1:15">
      <c r="A35" s="1" t="s">
        <v>29</v>
      </c>
      <c r="B35" s="20">
        <v>274</v>
      </c>
      <c r="C35" s="35">
        <v>28</v>
      </c>
      <c r="D35" s="35">
        <v>115</v>
      </c>
      <c r="E35" s="34">
        <v>3</v>
      </c>
      <c r="F35" s="35">
        <v>140</v>
      </c>
      <c r="G35" s="20">
        <v>6</v>
      </c>
      <c r="H35" s="36">
        <v>7.7</v>
      </c>
      <c r="I35" s="36">
        <v>7.58</v>
      </c>
      <c r="J35" s="34">
        <v>35.9</v>
      </c>
      <c r="K35" s="34">
        <v>11</v>
      </c>
      <c r="L35" s="34">
        <v>28.3</v>
      </c>
      <c r="M35" s="33">
        <v>0.443</v>
      </c>
      <c r="N35" s="36">
        <v>3.26</v>
      </c>
      <c r="O35" s="33">
        <v>0.221</v>
      </c>
    </row>
    <row r="36" spans="1:15">
      <c r="B36" s="24" t="s">
        <v>30</v>
      </c>
      <c r="C36" s="26"/>
      <c r="D36" s="24"/>
      <c r="E36" s="26"/>
      <c r="F36" s="37"/>
      <c r="G36" s="24"/>
      <c r="H36" s="27" t="s">
        <v>31</v>
      </c>
      <c r="N36" s="27" t="s">
        <v>32</v>
      </c>
    </row>
    <row r="38" spans="1:15" ht="6" customHeight="1"/>
    <row r="39" spans="1:15" hidden="1"/>
  </sheetData>
  <mergeCells count="10">
    <mergeCell ref="A1:O1"/>
    <mergeCell ref="A2:O2"/>
    <mergeCell ref="A3:A4"/>
    <mergeCell ref="B3:C3"/>
    <mergeCell ref="D3:E3"/>
    <mergeCell ref="F3:G3"/>
    <mergeCell ref="H3:I3"/>
    <mergeCell ref="J3:K3"/>
    <mergeCell ref="L3:M3"/>
    <mergeCell ref="N3:O3"/>
  </mergeCells>
  <phoneticPr fontId="1" type="noConversion"/>
  <conditionalFormatting sqref="B5:B29 D5:F29 G5:G28 J5:K6 L5:O30 J8:J30 K8:K11 K13:K30 C29 C30:G30 C31:F31 I31:N31 B32 D32:G32 J32:O32">
    <cfRule type="cellIs" dxfId="12" priority="1" operator="greaterThan">
      <formula>800</formula>
    </cfRule>
  </conditionalFormatting>
  <pageMargins left="0.71" right="0.71" top="0.16" bottom="0.55000000000000004" header="0.16" footer="0.48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9"/>
  <sheetViews>
    <sheetView workbookViewId="0">
      <selection activeCell="H3" sqref="H3:I3"/>
    </sheetView>
  </sheetViews>
  <sheetFormatPr defaultRowHeight="13.5"/>
  <cols>
    <col min="1" max="2" width="8.625" customWidth="1"/>
    <col min="3" max="3" width="8.625" style="29" customWidth="1"/>
    <col min="4" max="4" width="8.625" customWidth="1"/>
    <col min="5" max="5" width="8.625" style="29" customWidth="1"/>
    <col min="6" max="7" width="8.625" customWidth="1"/>
    <col min="8" max="9" width="8.625" style="28" customWidth="1"/>
    <col min="10" max="12" width="8.625" style="29" customWidth="1"/>
    <col min="13" max="13" width="8.625" style="38" customWidth="1"/>
    <col min="14" max="14" width="8.625" style="28" customWidth="1"/>
    <col min="15" max="15" width="8.625" style="38" customWidth="1"/>
    <col min="256" max="256" width="6" customWidth="1"/>
    <col min="257" max="257" width="7.375" customWidth="1"/>
    <col min="258" max="258" width="7.5" customWidth="1"/>
    <col min="259" max="259" width="7.25" customWidth="1"/>
    <col min="260" max="260" width="7" customWidth="1"/>
    <col min="261" max="261" width="7.875" customWidth="1"/>
    <col min="262" max="263" width="8" customWidth="1"/>
    <col min="264" max="264" width="8.125" customWidth="1"/>
    <col min="265" max="266" width="8.25" customWidth="1"/>
    <col min="267" max="268" width="8.375" customWidth="1"/>
    <col min="269" max="270" width="8.125" customWidth="1"/>
    <col min="512" max="512" width="6" customWidth="1"/>
    <col min="513" max="513" width="7.375" customWidth="1"/>
    <col min="514" max="514" width="7.5" customWidth="1"/>
    <col min="515" max="515" width="7.25" customWidth="1"/>
    <col min="516" max="516" width="7" customWidth="1"/>
    <col min="517" max="517" width="7.875" customWidth="1"/>
    <col min="518" max="519" width="8" customWidth="1"/>
    <col min="520" max="520" width="8.125" customWidth="1"/>
    <col min="521" max="522" width="8.25" customWidth="1"/>
    <col min="523" max="524" width="8.375" customWidth="1"/>
    <col min="525" max="526" width="8.125" customWidth="1"/>
    <col min="768" max="768" width="6" customWidth="1"/>
    <col min="769" max="769" width="7.375" customWidth="1"/>
    <col min="770" max="770" width="7.5" customWidth="1"/>
    <col min="771" max="771" width="7.25" customWidth="1"/>
    <col min="772" max="772" width="7" customWidth="1"/>
    <col min="773" max="773" width="7.875" customWidth="1"/>
    <col min="774" max="775" width="8" customWidth="1"/>
    <col min="776" max="776" width="8.125" customWidth="1"/>
    <col min="777" max="778" width="8.25" customWidth="1"/>
    <col min="779" max="780" width="8.375" customWidth="1"/>
    <col min="781" max="782" width="8.125" customWidth="1"/>
    <col min="1024" max="1024" width="6" customWidth="1"/>
    <col min="1025" max="1025" width="7.375" customWidth="1"/>
    <col min="1026" max="1026" width="7.5" customWidth="1"/>
    <col min="1027" max="1027" width="7.25" customWidth="1"/>
    <col min="1028" max="1028" width="7" customWidth="1"/>
    <col min="1029" max="1029" width="7.875" customWidth="1"/>
    <col min="1030" max="1031" width="8" customWidth="1"/>
    <col min="1032" max="1032" width="8.125" customWidth="1"/>
    <col min="1033" max="1034" width="8.25" customWidth="1"/>
    <col min="1035" max="1036" width="8.375" customWidth="1"/>
    <col min="1037" max="1038" width="8.125" customWidth="1"/>
    <col min="1280" max="1280" width="6" customWidth="1"/>
    <col min="1281" max="1281" width="7.375" customWidth="1"/>
    <col min="1282" max="1282" width="7.5" customWidth="1"/>
    <col min="1283" max="1283" width="7.25" customWidth="1"/>
    <col min="1284" max="1284" width="7" customWidth="1"/>
    <col min="1285" max="1285" width="7.875" customWidth="1"/>
    <col min="1286" max="1287" width="8" customWidth="1"/>
    <col min="1288" max="1288" width="8.125" customWidth="1"/>
    <col min="1289" max="1290" width="8.25" customWidth="1"/>
    <col min="1291" max="1292" width="8.375" customWidth="1"/>
    <col min="1293" max="1294" width="8.125" customWidth="1"/>
    <col min="1536" max="1536" width="6" customWidth="1"/>
    <col min="1537" max="1537" width="7.375" customWidth="1"/>
    <col min="1538" max="1538" width="7.5" customWidth="1"/>
    <col min="1539" max="1539" width="7.25" customWidth="1"/>
    <col min="1540" max="1540" width="7" customWidth="1"/>
    <col min="1541" max="1541" width="7.875" customWidth="1"/>
    <col min="1542" max="1543" width="8" customWidth="1"/>
    <col min="1544" max="1544" width="8.125" customWidth="1"/>
    <col min="1545" max="1546" width="8.25" customWidth="1"/>
    <col min="1547" max="1548" width="8.375" customWidth="1"/>
    <col min="1549" max="1550" width="8.125" customWidth="1"/>
    <col min="1792" max="1792" width="6" customWidth="1"/>
    <col min="1793" max="1793" width="7.375" customWidth="1"/>
    <col min="1794" max="1794" width="7.5" customWidth="1"/>
    <col min="1795" max="1795" width="7.25" customWidth="1"/>
    <col min="1796" max="1796" width="7" customWidth="1"/>
    <col min="1797" max="1797" width="7.875" customWidth="1"/>
    <col min="1798" max="1799" width="8" customWidth="1"/>
    <col min="1800" max="1800" width="8.125" customWidth="1"/>
    <col min="1801" max="1802" width="8.25" customWidth="1"/>
    <col min="1803" max="1804" width="8.375" customWidth="1"/>
    <col min="1805" max="1806" width="8.125" customWidth="1"/>
    <col min="2048" max="2048" width="6" customWidth="1"/>
    <col min="2049" max="2049" width="7.375" customWidth="1"/>
    <col min="2050" max="2050" width="7.5" customWidth="1"/>
    <col min="2051" max="2051" width="7.25" customWidth="1"/>
    <col min="2052" max="2052" width="7" customWidth="1"/>
    <col min="2053" max="2053" width="7.875" customWidth="1"/>
    <col min="2054" max="2055" width="8" customWidth="1"/>
    <col min="2056" max="2056" width="8.125" customWidth="1"/>
    <col min="2057" max="2058" width="8.25" customWidth="1"/>
    <col min="2059" max="2060" width="8.375" customWidth="1"/>
    <col min="2061" max="2062" width="8.125" customWidth="1"/>
    <col min="2304" max="2304" width="6" customWidth="1"/>
    <col min="2305" max="2305" width="7.375" customWidth="1"/>
    <col min="2306" max="2306" width="7.5" customWidth="1"/>
    <col min="2307" max="2307" width="7.25" customWidth="1"/>
    <col min="2308" max="2308" width="7" customWidth="1"/>
    <col min="2309" max="2309" width="7.875" customWidth="1"/>
    <col min="2310" max="2311" width="8" customWidth="1"/>
    <col min="2312" max="2312" width="8.125" customWidth="1"/>
    <col min="2313" max="2314" width="8.25" customWidth="1"/>
    <col min="2315" max="2316" width="8.375" customWidth="1"/>
    <col min="2317" max="2318" width="8.125" customWidth="1"/>
    <col min="2560" max="2560" width="6" customWidth="1"/>
    <col min="2561" max="2561" width="7.375" customWidth="1"/>
    <col min="2562" max="2562" width="7.5" customWidth="1"/>
    <col min="2563" max="2563" width="7.25" customWidth="1"/>
    <col min="2564" max="2564" width="7" customWidth="1"/>
    <col min="2565" max="2565" width="7.875" customWidth="1"/>
    <col min="2566" max="2567" width="8" customWidth="1"/>
    <col min="2568" max="2568" width="8.125" customWidth="1"/>
    <col min="2569" max="2570" width="8.25" customWidth="1"/>
    <col min="2571" max="2572" width="8.375" customWidth="1"/>
    <col min="2573" max="2574" width="8.125" customWidth="1"/>
    <col min="2816" max="2816" width="6" customWidth="1"/>
    <col min="2817" max="2817" width="7.375" customWidth="1"/>
    <col min="2818" max="2818" width="7.5" customWidth="1"/>
    <col min="2819" max="2819" width="7.25" customWidth="1"/>
    <col min="2820" max="2820" width="7" customWidth="1"/>
    <col min="2821" max="2821" width="7.875" customWidth="1"/>
    <col min="2822" max="2823" width="8" customWidth="1"/>
    <col min="2824" max="2824" width="8.125" customWidth="1"/>
    <col min="2825" max="2826" width="8.25" customWidth="1"/>
    <col min="2827" max="2828" width="8.375" customWidth="1"/>
    <col min="2829" max="2830" width="8.125" customWidth="1"/>
    <col min="3072" max="3072" width="6" customWidth="1"/>
    <col min="3073" max="3073" width="7.375" customWidth="1"/>
    <col min="3074" max="3074" width="7.5" customWidth="1"/>
    <col min="3075" max="3075" width="7.25" customWidth="1"/>
    <col min="3076" max="3076" width="7" customWidth="1"/>
    <col min="3077" max="3077" width="7.875" customWidth="1"/>
    <col min="3078" max="3079" width="8" customWidth="1"/>
    <col min="3080" max="3080" width="8.125" customWidth="1"/>
    <col min="3081" max="3082" width="8.25" customWidth="1"/>
    <col min="3083" max="3084" width="8.375" customWidth="1"/>
    <col min="3085" max="3086" width="8.125" customWidth="1"/>
    <col min="3328" max="3328" width="6" customWidth="1"/>
    <col min="3329" max="3329" width="7.375" customWidth="1"/>
    <col min="3330" max="3330" width="7.5" customWidth="1"/>
    <col min="3331" max="3331" width="7.25" customWidth="1"/>
    <col min="3332" max="3332" width="7" customWidth="1"/>
    <col min="3333" max="3333" width="7.875" customWidth="1"/>
    <col min="3334" max="3335" width="8" customWidth="1"/>
    <col min="3336" max="3336" width="8.125" customWidth="1"/>
    <col min="3337" max="3338" width="8.25" customWidth="1"/>
    <col min="3339" max="3340" width="8.375" customWidth="1"/>
    <col min="3341" max="3342" width="8.125" customWidth="1"/>
    <col min="3584" max="3584" width="6" customWidth="1"/>
    <col min="3585" max="3585" width="7.375" customWidth="1"/>
    <col min="3586" max="3586" width="7.5" customWidth="1"/>
    <col min="3587" max="3587" width="7.25" customWidth="1"/>
    <col min="3588" max="3588" width="7" customWidth="1"/>
    <col min="3589" max="3589" width="7.875" customWidth="1"/>
    <col min="3590" max="3591" width="8" customWidth="1"/>
    <col min="3592" max="3592" width="8.125" customWidth="1"/>
    <col min="3593" max="3594" width="8.25" customWidth="1"/>
    <col min="3595" max="3596" width="8.375" customWidth="1"/>
    <col min="3597" max="3598" width="8.125" customWidth="1"/>
    <col min="3840" max="3840" width="6" customWidth="1"/>
    <col min="3841" max="3841" width="7.375" customWidth="1"/>
    <col min="3842" max="3842" width="7.5" customWidth="1"/>
    <col min="3843" max="3843" width="7.25" customWidth="1"/>
    <col min="3844" max="3844" width="7" customWidth="1"/>
    <col min="3845" max="3845" width="7.875" customWidth="1"/>
    <col min="3846" max="3847" width="8" customWidth="1"/>
    <col min="3848" max="3848" width="8.125" customWidth="1"/>
    <col min="3849" max="3850" width="8.25" customWidth="1"/>
    <col min="3851" max="3852" width="8.375" customWidth="1"/>
    <col min="3853" max="3854" width="8.125" customWidth="1"/>
    <col min="4096" max="4096" width="6" customWidth="1"/>
    <col min="4097" max="4097" width="7.375" customWidth="1"/>
    <col min="4098" max="4098" width="7.5" customWidth="1"/>
    <col min="4099" max="4099" width="7.25" customWidth="1"/>
    <col min="4100" max="4100" width="7" customWidth="1"/>
    <col min="4101" max="4101" width="7.875" customWidth="1"/>
    <col min="4102" max="4103" width="8" customWidth="1"/>
    <col min="4104" max="4104" width="8.125" customWidth="1"/>
    <col min="4105" max="4106" width="8.25" customWidth="1"/>
    <col min="4107" max="4108" width="8.375" customWidth="1"/>
    <col min="4109" max="4110" width="8.125" customWidth="1"/>
    <col min="4352" max="4352" width="6" customWidth="1"/>
    <col min="4353" max="4353" width="7.375" customWidth="1"/>
    <col min="4354" max="4354" width="7.5" customWidth="1"/>
    <col min="4355" max="4355" width="7.25" customWidth="1"/>
    <col min="4356" max="4356" width="7" customWidth="1"/>
    <col min="4357" max="4357" width="7.875" customWidth="1"/>
    <col min="4358" max="4359" width="8" customWidth="1"/>
    <col min="4360" max="4360" width="8.125" customWidth="1"/>
    <col min="4361" max="4362" width="8.25" customWidth="1"/>
    <col min="4363" max="4364" width="8.375" customWidth="1"/>
    <col min="4365" max="4366" width="8.125" customWidth="1"/>
    <col min="4608" max="4608" width="6" customWidth="1"/>
    <col min="4609" max="4609" width="7.375" customWidth="1"/>
    <col min="4610" max="4610" width="7.5" customWidth="1"/>
    <col min="4611" max="4611" width="7.25" customWidth="1"/>
    <col min="4612" max="4612" width="7" customWidth="1"/>
    <col min="4613" max="4613" width="7.875" customWidth="1"/>
    <col min="4614" max="4615" width="8" customWidth="1"/>
    <col min="4616" max="4616" width="8.125" customWidth="1"/>
    <col min="4617" max="4618" width="8.25" customWidth="1"/>
    <col min="4619" max="4620" width="8.375" customWidth="1"/>
    <col min="4621" max="4622" width="8.125" customWidth="1"/>
    <col min="4864" max="4864" width="6" customWidth="1"/>
    <col min="4865" max="4865" width="7.375" customWidth="1"/>
    <col min="4866" max="4866" width="7.5" customWidth="1"/>
    <col min="4867" max="4867" width="7.25" customWidth="1"/>
    <col min="4868" max="4868" width="7" customWidth="1"/>
    <col min="4869" max="4869" width="7.875" customWidth="1"/>
    <col min="4870" max="4871" width="8" customWidth="1"/>
    <col min="4872" max="4872" width="8.125" customWidth="1"/>
    <col min="4873" max="4874" width="8.25" customWidth="1"/>
    <col min="4875" max="4876" width="8.375" customWidth="1"/>
    <col min="4877" max="4878" width="8.125" customWidth="1"/>
    <col min="5120" max="5120" width="6" customWidth="1"/>
    <col min="5121" max="5121" width="7.375" customWidth="1"/>
    <col min="5122" max="5122" width="7.5" customWidth="1"/>
    <col min="5123" max="5123" width="7.25" customWidth="1"/>
    <col min="5124" max="5124" width="7" customWidth="1"/>
    <col min="5125" max="5125" width="7.875" customWidth="1"/>
    <col min="5126" max="5127" width="8" customWidth="1"/>
    <col min="5128" max="5128" width="8.125" customWidth="1"/>
    <col min="5129" max="5130" width="8.25" customWidth="1"/>
    <col min="5131" max="5132" width="8.375" customWidth="1"/>
    <col min="5133" max="5134" width="8.125" customWidth="1"/>
    <col min="5376" max="5376" width="6" customWidth="1"/>
    <col min="5377" max="5377" width="7.375" customWidth="1"/>
    <col min="5378" max="5378" width="7.5" customWidth="1"/>
    <col min="5379" max="5379" width="7.25" customWidth="1"/>
    <col min="5380" max="5380" width="7" customWidth="1"/>
    <col min="5381" max="5381" width="7.875" customWidth="1"/>
    <col min="5382" max="5383" width="8" customWidth="1"/>
    <col min="5384" max="5384" width="8.125" customWidth="1"/>
    <col min="5385" max="5386" width="8.25" customWidth="1"/>
    <col min="5387" max="5388" width="8.375" customWidth="1"/>
    <col min="5389" max="5390" width="8.125" customWidth="1"/>
    <col min="5632" max="5632" width="6" customWidth="1"/>
    <col min="5633" max="5633" width="7.375" customWidth="1"/>
    <col min="5634" max="5634" width="7.5" customWidth="1"/>
    <col min="5635" max="5635" width="7.25" customWidth="1"/>
    <col min="5636" max="5636" width="7" customWidth="1"/>
    <col min="5637" max="5637" width="7.875" customWidth="1"/>
    <col min="5638" max="5639" width="8" customWidth="1"/>
    <col min="5640" max="5640" width="8.125" customWidth="1"/>
    <col min="5641" max="5642" width="8.25" customWidth="1"/>
    <col min="5643" max="5644" width="8.375" customWidth="1"/>
    <col min="5645" max="5646" width="8.125" customWidth="1"/>
    <col min="5888" max="5888" width="6" customWidth="1"/>
    <col min="5889" max="5889" width="7.375" customWidth="1"/>
    <col min="5890" max="5890" width="7.5" customWidth="1"/>
    <col min="5891" max="5891" width="7.25" customWidth="1"/>
    <col min="5892" max="5892" width="7" customWidth="1"/>
    <col min="5893" max="5893" width="7.875" customWidth="1"/>
    <col min="5894" max="5895" width="8" customWidth="1"/>
    <col min="5896" max="5896" width="8.125" customWidth="1"/>
    <col min="5897" max="5898" width="8.25" customWidth="1"/>
    <col min="5899" max="5900" width="8.375" customWidth="1"/>
    <col min="5901" max="5902" width="8.125" customWidth="1"/>
    <col min="6144" max="6144" width="6" customWidth="1"/>
    <col min="6145" max="6145" width="7.375" customWidth="1"/>
    <col min="6146" max="6146" width="7.5" customWidth="1"/>
    <col min="6147" max="6147" width="7.25" customWidth="1"/>
    <col min="6148" max="6148" width="7" customWidth="1"/>
    <col min="6149" max="6149" width="7.875" customWidth="1"/>
    <col min="6150" max="6151" width="8" customWidth="1"/>
    <col min="6152" max="6152" width="8.125" customWidth="1"/>
    <col min="6153" max="6154" width="8.25" customWidth="1"/>
    <col min="6155" max="6156" width="8.375" customWidth="1"/>
    <col min="6157" max="6158" width="8.125" customWidth="1"/>
    <col min="6400" max="6400" width="6" customWidth="1"/>
    <col min="6401" max="6401" width="7.375" customWidth="1"/>
    <col min="6402" max="6402" width="7.5" customWidth="1"/>
    <col min="6403" max="6403" width="7.25" customWidth="1"/>
    <col min="6404" max="6404" width="7" customWidth="1"/>
    <col min="6405" max="6405" width="7.875" customWidth="1"/>
    <col min="6406" max="6407" width="8" customWidth="1"/>
    <col min="6408" max="6408" width="8.125" customWidth="1"/>
    <col min="6409" max="6410" width="8.25" customWidth="1"/>
    <col min="6411" max="6412" width="8.375" customWidth="1"/>
    <col min="6413" max="6414" width="8.125" customWidth="1"/>
    <col min="6656" max="6656" width="6" customWidth="1"/>
    <col min="6657" max="6657" width="7.375" customWidth="1"/>
    <col min="6658" max="6658" width="7.5" customWidth="1"/>
    <col min="6659" max="6659" width="7.25" customWidth="1"/>
    <col min="6660" max="6660" width="7" customWidth="1"/>
    <col min="6661" max="6661" width="7.875" customWidth="1"/>
    <col min="6662" max="6663" width="8" customWidth="1"/>
    <col min="6664" max="6664" width="8.125" customWidth="1"/>
    <col min="6665" max="6666" width="8.25" customWidth="1"/>
    <col min="6667" max="6668" width="8.375" customWidth="1"/>
    <col min="6669" max="6670" width="8.125" customWidth="1"/>
    <col min="6912" max="6912" width="6" customWidth="1"/>
    <col min="6913" max="6913" width="7.375" customWidth="1"/>
    <col min="6914" max="6914" width="7.5" customWidth="1"/>
    <col min="6915" max="6915" width="7.25" customWidth="1"/>
    <col min="6916" max="6916" width="7" customWidth="1"/>
    <col min="6917" max="6917" width="7.875" customWidth="1"/>
    <col min="6918" max="6919" width="8" customWidth="1"/>
    <col min="6920" max="6920" width="8.125" customWidth="1"/>
    <col min="6921" max="6922" width="8.25" customWidth="1"/>
    <col min="6923" max="6924" width="8.375" customWidth="1"/>
    <col min="6925" max="6926" width="8.125" customWidth="1"/>
    <col min="7168" max="7168" width="6" customWidth="1"/>
    <col min="7169" max="7169" width="7.375" customWidth="1"/>
    <col min="7170" max="7170" width="7.5" customWidth="1"/>
    <col min="7171" max="7171" width="7.25" customWidth="1"/>
    <col min="7172" max="7172" width="7" customWidth="1"/>
    <col min="7173" max="7173" width="7.875" customWidth="1"/>
    <col min="7174" max="7175" width="8" customWidth="1"/>
    <col min="7176" max="7176" width="8.125" customWidth="1"/>
    <col min="7177" max="7178" width="8.25" customWidth="1"/>
    <col min="7179" max="7180" width="8.375" customWidth="1"/>
    <col min="7181" max="7182" width="8.125" customWidth="1"/>
    <col min="7424" max="7424" width="6" customWidth="1"/>
    <col min="7425" max="7425" width="7.375" customWidth="1"/>
    <col min="7426" max="7426" width="7.5" customWidth="1"/>
    <col min="7427" max="7427" width="7.25" customWidth="1"/>
    <col min="7428" max="7428" width="7" customWidth="1"/>
    <col min="7429" max="7429" width="7.875" customWidth="1"/>
    <col min="7430" max="7431" width="8" customWidth="1"/>
    <col min="7432" max="7432" width="8.125" customWidth="1"/>
    <col min="7433" max="7434" width="8.25" customWidth="1"/>
    <col min="7435" max="7436" width="8.375" customWidth="1"/>
    <col min="7437" max="7438" width="8.125" customWidth="1"/>
    <col min="7680" max="7680" width="6" customWidth="1"/>
    <col min="7681" max="7681" width="7.375" customWidth="1"/>
    <col min="7682" max="7682" width="7.5" customWidth="1"/>
    <col min="7683" max="7683" width="7.25" customWidth="1"/>
    <col min="7684" max="7684" width="7" customWidth="1"/>
    <col min="7685" max="7685" width="7.875" customWidth="1"/>
    <col min="7686" max="7687" width="8" customWidth="1"/>
    <col min="7688" max="7688" width="8.125" customWidth="1"/>
    <col min="7689" max="7690" width="8.25" customWidth="1"/>
    <col min="7691" max="7692" width="8.375" customWidth="1"/>
    <col min="7693" max="7694" width="8.125" customWidth="1"/>
    <col min="7936" max="7936" width="6" customWidth="1"/>
    <col min="7937" max="7937" width="7.375" customWidth="1"/>
    <col min="7938" max="7938" width="7.5" customWidth="1"/>
    <col min="7939" max="7939" width="7.25" customWidth="1"/>
    <col min="7940" max="7940" width="7" customWidth="1"/>
    <col min="7941" max="7941" width="7.875" customWidth="1"/>
    <col min="7942" max="7943" width="8" customWidth="1"/>
    <col min="7944" max="7944" width="8.125" customWidth="1"/>
    <col min="7945" max="7946" width="8.25" customWidth="1"/>
    <col min="7947" max="7948" width="8.375" customWidth="1"/>
    <col min="7949" max="7950" width="8.125" customWidth="1"/>
    <col min="8192" max="8192" width="6" customWidth="1"/>
    <col min="8193" max="8193" width="7.375" customWidth="1"/>
    <col min="8194" max="8194" width="7.5" customWidth="1"/>
    <col min="8195" max="8195" width="7.25" customWidth="1"/>
    <col min="8196" max="8196" width="7" customWidth="1"/>
    <col min="8197" max="8197" width="7.875" customWidth="1"/>
    <col min="8198" max="8199" width="8" customWidth="1"/>
    <col min="8200" max="8200" width="8.125" customWidth="1"/>
    <col min="8201" max="8202" width="8.25" customWidth="1"/>
    <col min="8203" max="8204" width="8.375" customWidth="1"/>
    <col min="8205" max="8206" width="8.125" customWidth="1"/>
    <col min="8448" max="8448" width="6" customWidth="1"/>
    <col min="8449" max="8449" width="7.375" customWidth="1"/>
    <col min="8450" max="8450" width="7.5" customWidth="1"/>
    <col min="8451" max="8451" width="7.25" customWidth="1"/>
    <col min="8452" max="8452" width="7" customWidth="1"/>
    <col min="8453" max="8453" width="7.875" customWidth="1"/>
    <col min="8454" max="8455" width="8" customWidth="1"/>
    <col min="8456" max="8456" width="8.125" customWidth="1"/>
    <col min="8457" max="8458" width="8.25" customWidth="1"/>
    <col min="8459" max="8460" width="8.375" customWidth="1"/>
    <col min="8461" max="8462" width="8.125" customWidth="1"/>
    <col min="8704" max="8704" width="6" customWidth="1"/>
    <col min="8705" max="8705" width="7.375" customWidth="1"/>
    <col min="8706" max="8706" width="7.5" customWidth="1"/>
    <col min="8707" max="8707" width="7.25" customWidth="1"/>
    <col min="8708" max="8708" width="7" customWidth="1"/>
    <col min="8709" max="8709" width="7.875" customWidth="1"/>
    <col min="8710" max="8711" width="8" customWidth="1"/>
    <col min="8712" max="8712" width="8.125" customWidth="1"/>
    <col min="8713" max="8714" width="8.25" customWidth="1"/>
    <col min="8715" max="8716" width="8.375" customWidth="1"/>
    <col min="8717" max="8718" width="8.125" customWidth="1"/>
    <col min="8960" max="8960" width="6" customWidth="1"/>
    <col min="8961" max="8961" width="7.375" customWidth="1"/>
    <col min="8962" max="8962" width="7.5" customWidth="1"/>
    <col min="8963" max="8963" width="7.25" customWidth="1"/>
    <col min="8964" max="8964" width="7" customWidth="1"/>
    <col min="8965" max="8965" width="7.875" customWidth="1"/>
    <col min="8966" max="8967" width="8" customWidth="1"/>
    <col min="8968" max="8968" width="8.125" customWidth="1"/>
    <col min="8969" max="8970" width="8.25" customWidth="1"/>
    <col min="8971" max="8972" width="8.375" customWidth="1"/>
    <col min="8973" max="8974" width="8.125" customWidth="1"/>
    <col min="9216" max="9216" width="6" customWidth="1"/>
    <col min="9217" max="9217" width="7.375" customWidth="1"/>
    <col min="9218" max="9218" width="7.5" customWidth="1"/>
    <col min="9219" max="9219" width="7.25" customWidth="1"/>
    <col min="9220" max="9220" width="7" customWidth="1"/>
    <col min="9221" max="9221" width="7.875" customWidth="1"/>
    <col min="9222" max="9223" width="8" customWidth="1"/>
    <col min="9224" max="9224" width="8.125" customWidth="1"/>
    <col min="9225" max="9226" width="8.25" customWidth="1"/>
    <col min="9227" max="9228" width="8.375" customWidth="1"/>
    <col min="9229" max="9230" width="8.125" customWidth="1"/>
    <col min="9472" max="9472" width="6" customWidth="1"/>
    <col min="9473" max="9473" width="7.375" customWidth="1"/>
    <col min="9474" max="9474" width="7.5" customWidth="1"/>
    <col min="9475" max="9475" width="7.25" customWidth="1"/>
    <col min="9476" max="9476" width="7" customWidth="1"/>
    <col min="9477" max="9477" width="7.875" customWidth="1"/>
    <col min="9478" max="9479" width="8" customWidth="1"/>
    <col min="9480" max="9480" width="8.125" customWidth="1"/>
    <col min="9481" max="9482" width="8.25" customWidth="1"/>
    <col min="9483" max="9484" width="8.375" customWidth="1"/>
    <col min="9485" max="9486" width="8.125" customWidth="1"/>
    <col min="9728" max="9728" width="6" customWidth="1"/>
    <col min="9729" max="9729" width="7.375" customWidth="1"/>
    <col min="9730" max="9730" width="7.5" customWidth="1"/>
    <col min="9731" max="9731" width="7.25" customWidth="1"/>
    <col min="9732" max="9732" width="7" customWidth="1"/>
    <col min="9733" max="9733" width="7.875" customWidth="1"/>
    <col min="9734" max="9735" width="8" customWidth="1"/>
    <col min="9736" max="9736" width="8.125" customWidth="1"/>
    <col min="9737" max="9738" width="8.25" customWidth="1"/>
    <col min="9739" max="9740" width="8.375" customWidth="1"/>
    <col min="9741" max="9742" width="8.125" customWidth="1"/>
    <col min="9984" max="9984" width="6" customWidth="1"/>
    <col min="9985" max="9985" width="7.375" customWidth="1"/>
    <col min="9986" max="9986" width="7.5" customWidth="1"/>
    <col min="9987" max="9987" width="7.25" customWidth="1"/>
    <col min="9988" max="9988" width="7" customWidth="1"/>
    <col min="9989" max="9989" width="7.875" customWidth="1"/>
    <col min="9990" max="9991" width="8" customWidth="1"/>
    <col min="9992" max="9992" width="8.125" customWidth="1"/>
    <col min="9993" max="9994" width="8.25" customWidth="1"/>
    <col min="9995" max="9996" width="8.375" customWidth="1"/>
    <col min="9997" max="9998" width="8.125" customWidth="1"/>
    <col min="10240" max="10240" width="6" customWidth="1"/>
    <col min="10241" max="10241" width="7.375" customWidth="1"/>
    <col min="10242" max="10242" width="7.5" customWidth="1"/>
    <col min="10243" max="10243" width="7.25" customWidth="1"/>
    <col min="10244" max="10244" width="7" customWidth="1"/>
    <col min="10245" max="10245" width="7.875" customWidth="1"/>
    <col min="10246" max="10247" width="8" customWidth="1"/>
    <col min="10248" max="10248" width="8.125" customWidth="1"/>
    <col min="10249" max="10250" width="8.25" customWidth="1"/>
    <col min="10251" max="10252" width="8.375" customWidth="1"/>
    <col min="10253" max="10254" width="8.125" customWidth="1"/>
    <col min="10496" max="10496" width="6" customWidth="1"/>
    <col min="10497" max="10497" width="7.375" customWidth="1"/>
    <col min="10498" max="10498" width="7.5" customWidth="1"/>
    <col min="10499" max="10499" width="7.25" customWidth="1"/>
    <col min="10500" max="10500" width="7" customWidth="1"/>
    <col min="10501" max="10501" width="7.875" customWidth="1"/>
    <col min="10502" max="10503" width="8" customWidth="1"/>
    <col min="10504" max="10504" width="8.125" customWidth="1"/>
    <col min="10505" max="10506" width="8.25" customWidth="1"/>
    <col min="10507" max="10508" width="8.375" customWidth="1"/>
    <col min="10509" max="10510" width="8.125" customWidth="1"/>
    <col min="10752" max="10752" width="6" customWidth="1"/>
    <col min="10753" max="10753" width="7.375" customWidth="1"/>
    <col min="10754" max="10754" width="7.5" customWidth="1"/>
    <col min="10755" max="10755" width="7.25" customWidth="1"/>
    <col min="10756" max="10756" width="7" customWidth="1"/>
    <col min="10757" max="10757" width="7.875" customWidth="1"/>
    <col min="10758" max="10759" width="8" customWidth="1"/>
    <col min="10760" max="10760" width="8.125" customWidth="1"/>
    <col min="10761" max="10762" width="8.25" customWidth="1"/>
    <col min="10763" max="10764" width="8.375" customWidth="1"/>
    <col min="10765" max="10766" width="8.125" customWidth="1"/>
    <col min="11008" max="11008" width="6" customWidth="1"/>
    <col min="11009" max="11009" width="7.375" customWidth="1"/>
    <col min="11010" max="11010" width="7.5" customWidth="1"/>
    <col min="11011" max="11011" width="7.25" customWidth="1"/>
    <col min="11012" max="11012" width="7" customWidth="1"/>
    <col min="11013" max="11013" width="7.875" customWidth="1"/>
    <col min="11014" max="11015" width="8" customWidth="1"/>
    <col min="11016" max="11016" width="8.125" customWidth="1"/>
    <col min="11017" max="11018" width="8.25" customWidth="1"/>
    <col min="11019" max="11020" width="8.375" customWidth="1"/>
    <col min="11021" max="11022" width="8.125" customWidth="1"/>
    <col min="11264" max="11264" width="6" customWidth="1"/>
    <col min="11265" max="11265" width="7.375" customWidth="1"/>
    <col min="11266" max="11266" width="7.5" customWidth="1"/>
    <col min="11267" max="11267" width="7.25" customWidth="1"/>
    <col min="11268" max="11268" width="7" customWidth="1"/>
    <col min="11269" max="11269" width="7.875" customWidth="1"/>
    <col min="11270" max="11271" width="8" customWidth="1"/>
    <col min="11272" max="11272" width="8.125" customWidth="1"/>
    <col min="11273" max="11274" width="8.25" customWidth="1"/>
    <col min="11275" max="11276" width="8.375" customWidth="1"/>
    <col min="11277" max="11278" width="8.125" customWidth="1"/>
    <col min="11520" max="11520" width="6" customWidth="1"/>
    <col min="11521" max="11521" width="7.375" customWidth="1"/>
    <col min="11522" max="11522" width="7.5" customWidth="1"/>
    <col min="11523" max="11523" width="7.25" customWidth="1"/>
    <col min="11524" max="11524" width="7" customWidth="1"/>
    <col min="11525" max="11525" width="7.875" customWidth="1"/>
    <col min="11526" max="11527" width="8" customWidth="1"/>
    <col min="11528" max="11528" width="8.125" customWidth="1"/>
    <col min="11529" max="11530" width="8.25" customWidth="1"/>
    <col min="11531" max="11532" width="8.375" customWidth="1"/>
    <col min="11533" max="11534" width="8.125" customWidth="1"/>
    <col min="11776" max="11776" width="6" customWidth="1"/>
    <col min="11777" max="11777" width="7.375" customWidth="1"/>
    <col min="11778" max="11778" width="7.5" customWidth="1"/>
    <col min="11779" max="11779" width="7.25" customWidth="1"/>
    <col min="11780" max="11780" width="7" customWidth="1"/>
    <col min="11781" max="11781" width="7.875" customWidth="1"/>
    <col min="11782" max="11783" width="8" customWidth="1"/>
    <col min="11784" max="11784" width="8.125" customWidth="1"/>
    <col min="11785" max="11786" width="8.25" customWidth="1"/>
    <col min="11787" max="11788" width="8.375" customWidth="1"/>
    <col min="11789" max="11790" width="8.125" customWidth="1"/>
    <col min="12032" max="12032" width="6" customWidth="1"/>
    <col min="12033" max="12033" width="7.375" customWidth="1"/>
    <col min="12034" max="12034" width="7.5" customWidth="1"/>
    <col min="12035" max="12035" width="7.25" customWidth="1"/>
    <col min="12036" max="12036" width="7" customWidth="1"/>
    <col min="12037" max="12037" width="7.875" customWidth="1"/>
    <col min="12038" max="12039" width="8" customWidth="1"/>
    <col min="12040" max="12040" width="8.125" customWidth="1"/>
    <col min="12041" max="12042" width="8.25" customWidth="1"/>
    <col min="12043" max="12044" width="8.375" customWidth="1"/>
    <col min="12045" max="12046" width="8.125" customWidth="1"/>
    <col min="12288" max="12288" width="6" customWidth="1"/>
    <col min="12289" max="12289" width="7.375" customWidth="1"/>
    <col min="12290" max="12290" width="7.5" customWidth="1"/>
    <col min="12291" max="12291" width="7.25" customWidth="1"/>
    <col min="12292" max="12292" width="7" customWidth="1"/>
    <col min="12293" max="12293" width="7.875" customWidth="1"/>
    <col min="12294" max="12295" width="8" customWidth="1"/>
    <col min="12296" max="12296" width="8.125" customWidth="1"/>
    <col min="12297" max="12298" width="8.25" customWidth="1"/>
    <col min="12299" max="12300" width="8.375" customWidth="1"/>
    <col min="12301" max="12302" width="8.125" customWidth="1"/>
    <col min="12544" max="12544" width="6" customWidth="1"/>
    <col min="12545" max="12545" width="7.375" customWidth="1"/>
    <col min="12546" max="12546" width="7.5" customWidth="1"/>
    <col min="12547" max="12547" width="7.25" customWidth="1"/>
    <col min="12548" max="12548" width="7" customWidth="1"/>
    <col min="12549" max="12549" width="7.875" customWidth="1"/>
    <col min="12550" max="12551" width="8" customWidth="1"/>
    <col min="12552" max="12552" width="8.125" customWidth="1"/>
    <col min="12553" max="12554" width="8.25" customWidth="1"/>
    <col min="12555" max="12556" width="8.375" customWidth="1"/>
    <col min="12557" max="12558" width="8.125" customWidth="1"/>
    <col min="12800" max="12800" width="6" customWidth="1"/>
    <col min="12801" max="12801" width="7.375" customWidth="1"/>
    <col min="12802" max="12802" width="7.5" customWidth="1"/>
    <col min="12803" max="12803" width="7.25" customWidth="1"/>
    <col min="12804" max="12804" width="7" customWidth="1"/>
    <col min="12805" max="12805" width="7.875" customWidth="1"/>
    <col min="12806" max="12807" width="8" customWidth="1"/>
    <col min="12808" max="12808" width="8.125" customWidth="1"/>
    <col min="12809" max="12810" width="8.25" customWidth="1"/>
    <col min="12811" max="12812" width="8.375" customWidth="1"/>
    <col min="12813" max="12814" width="8.125" customWidth="1"/>
    <col min="13056" max="13056" width="6" customWidth="1"/>
    <col min="13057" max="13057" width="7.375" customWidth="1"/>
    <col min="13058" max="13058" width="7.5" customWidth="1"/>
    <col min="13059" max="13059" width="7.25" customWidth="1"/>
    <col min="13060" max="13060" width="7" customWidth="1"/>
    <col min="13061" max="13061" width="7.875" customWidth="1"/>
    <col min="13062" max="13063" width="8" customWidth="1"/>
    <col min="13064" max="13064" width="8.125" customWidth="1"/>
    <col min="13065" max="13066" width="8.25" customWidth="1"/>
    <col min="13067" max="13068" width="8.375" customWidth="1"/>
    <col min="13069" max="13070" width="8.125" customWidth="1"/>
    <col min="13312" max="13312" width="6" customWidth="1"/>
    <col min="13313" max="13313" width="7.375" customWidth="1"/>
    <col min="13314" max="13314" width="7.5" customWidth="1"/>
    <col min="13315" max="13315" width="7.25" customWidth="1"/>
    <col min="13316" max="13316" width="7" customWidth="1"/>
    <col min="13317" max="13317" width="7.875" customWidth="1"/>
    <col min="13318" max="13319" width="8" customWidth="1"/>
    <col min="13320" max="13320" width="8.125" customWidth="1"/>
    <col min="13321" max="13322" width="8.25" customWidth="1"/>
    <col min="13323" max="13324" width="8.375" customWidth="1"/>
    <col min="13325" max="13326" width="8.125" customWidth="1"/>
    <col min="13568" max="13568" width="6" customWidth="1"/>
    <col min="13569" max="13569" width="7.375" customWidth="1"/>
    <col min="13570" max="13570" width="7.5" customWidth="1"/>
    <col min="13571" max="13571" width="7.25" customWidth="1"/>
    <col min="13572" max="13572" width="7" customWidth="1"/>
    <col min="13573" max="13573" width="7.875" customWidth="1"/>
    <col min="13574" max="13575" width="8" customWidth="1"/>
    <col min="13576" max="13576" width="8.125" customWidth="1"/>
    <col min="13577" max="13578" width="8.25" customWidth="1"/>
    <col min="13579" max="13580" width="8.375" customWidth="1"/>
    <col min="13581" max="13582" width="8.125" customWidth="1"/>
    <col min="13824" max="13824" width="6" customWidth="1"/>
    <col min="13825" max="13825" width="7.375" customWidth="1"/>
    <col min="13826" max="13826" width="7.5" customWidth="1"/>
    <col min="13827" max="13827" width="7.25" customWidth="1"/>
    <col min="13828" max="13828" width="7" customWidth="1"/>
    <col min="13829" max="13829" width="7.875" customWidth="1"/>
    <col min="13830" max="13831" width="8" customWidth="1"/>
    <col min="13832" max="13832" width="8.125" customWidth="1"/>
    <col min="13833" max="13834" width="8.25" customWidth="1"/>
    <col min="13835" max="13836" width="8.375" customWidth="1"/>
    <col min="13837" max="13838" width="8.125" customWidth="1"/>
    <col min="14080" max="14080" width="6" customWidth="1"/>
    <col min="14081" max="14081" width="7.375" customWidth="1"/>
    <col min="14082" max="14082" width="7.5" customWidth="1"/>
    <col min="14083" max="14083" width="7.25" customWidth="1"/>
    <col min="14084" max="14084" width="7" customWidth="1"/>
    <col min="14085" max="14085" width="7.875" customWidth="1"/>
    <col min="14086" max="14087" width="8" customWidth="1"/>
    <col min="14088" max="14088" width="8.125" customWidth="1"/>
    <col min="14089" max="14090" width="8.25" customWidth="1"/>
    <col min="14091" max="14092" width="8.375" customWidth="1"/>
    <col min="14093" max="14094" width="8.125" customWidth="1"/>
    <col min="14336" max="14336" width="6" customWidth="1"/>
    <col min="14337" max="14337" width="7.375" customWidth="1"/>
    <col min="14338" max="14338" width="7.5" customWidth="1"/>
    <col min="14339" max="14339" width="7.25" customWidth="1"/>
    <col min="14340" max="14340" width="7" customWidth="1"/>
    <col min="14341" max="14341" width="7.875" customWidth="1"/>
    <col min="14342" max="14343" width="8" customWidth="1"/>
    <col min="14344" max="14344" width="8.125" customWidth="1"/>
    <col min="14345" max="14346" width="8.25" customWidth="1"/>
    <col min="14347" max="14348" width="8.375" customWidth="1"/>
    <col min="14349" max="14350" width="8.125" customWidth="1"/>
    <col min="14592" max="14592" width="6" customWidth="1"/>
    <col min="14593" max="14593" width="7.375" customWidth="1"/>
    <col min="14594" max="14594" width="7.5" customWidth="1"/>
    <col min="14595" max="14595" width="7.25" customWidth="1"/>
    <col min="14596" max="14596" width="7" customWidth="1"/>
    <col min="14597" max="14597" width="7.875" customWidth="1"/>
    <col min="14598" max="14599" width="8" customWidth="1"/>
    <col min="14600" max="14600" width="8.125" customWidth="1"/>
    <col min="14601" max="14602" width="8.25" customWidth="1"/>
    <col min="14603" max="14604" width="8.375" customWidth="1"/>
    <col min="14605" max="14606" width="8.125" customWidth="1"/>
    <col min="14848" max="14848" width="6" customWidth="1"/>
    <col min="14849" max="14849" width="7.375" customWidth="1"/>
    <col min="14850" max="14850" width="7.5" customWidth="1"/>
    <col min="14851" max="14851" width="7.25" customWidth="1"/>
    <col min="14852" max="14852" width="7" customWidth="1"/>
    <col min="14853" max="14853" width="7.875" customWidth="1"/>
    <col min="14854" max="14855" width="8" customWidth="1"/>
    <col min="14856" max="14856" width="8.125" customWidth="1"/>
    <col min="14857" max="14858" width="8.25" customWidth="1"/>
    <col min="14859" max="14860" width="8.375" customWidth="1"/>
    <col min="14861" max="14862" width="8.125" customWidth="1"/>
    <col min="15104" max="15104" width="6" customWidth="1"/>
    <col min="15105" max="15105" width="7.375" customWidth="1"/>
    <col min="15106" max="15106" width="7.5" customWidth="1"/>
    <col min="15107" max="15107" width="7.25" customWidth="1"/>
    <col min="15108" max="15108" width="7" customWidth="1"/>
    <col min="15109" max="15109" width="7.875" customWidth="1"/>
    <col min="15110" max="15111" width="8" customWidth="1"/>
    <col min="15112" max="15112" width="8.125" customWidth="1"/>
    <col min="15113" max="15114" width="8.25" customWidth="1"/>
    <col min="15115" max="15116" width="8.375" customWidth="1"/>
    <col min="15117" max="15118" width="8.125" customWidth="1"/>
    <col min="15360" max="15360" width="6" customWidth="1"/>
    <col min="15361" max="15361" width="7.375" customWidth="1"/>
    <col min="15362" max="15362" width="7.5" customWidth="1"/>
    <col min="15363" max="15363" width="7.25" customWidth="1"/>
    <col min="15364" max="15364" width="7" customWidth="1"/>
    <col min="15365" max="15365" width="7.875" customWidth="1"/>
    <col min="15366" max="15367" width="8" customWidth="1"/>
    <col min="15368" max="15368" width="8.125" customWidth="1"/>
    <col min="15369" max="15370" width="8.25" customWidth="1"/>
    <col min="15371" max="15372" width="8.375" customWidth="1"/>
    <col min="15373" max="15374" width="8.125" customWidth="1"/>
    <col min="15616" max="15616" width="6" customWidth="1"/>
    <col min="15617" max="15617" width="7.375" customWidth="1"/>
    <col min="15618" max="15618" width="7.5" customWidth="1"/>
    <col min="15619" max="15619" width="7.25" customWidth="1"/>
    <col min="15620" max="15620" width="7" customWidth="1"/>
    <col min="15621" max="15621" width="7.875" customWidth="1"/>
    <col min="15622" max="15623" width="8" customWidth="1"/>
    <col min="15624" max="15624" width="8.125" customWidth="1"/>
    <col min="15625" max="15626" width="8.25" customWidth="1"/>
    <col min="15627" max="15628" width="8.375" customWidth="1"/>
    <col min="15629" max="15630" width="8.125" customWidth="1"/>
    <col min="15872" max="15872" width="6" customWidth="1"/>
    <col min="15873" max="15873" width="7.375" customWidth="1"/>
    <col min="15874" max="15874" width="7.5" customWidth="1"/>
    <col min="15875" max="15875" width="7.25" customWidth="1"/>
    <col min="15876" max="15876" width="7" customWidth="1"/>
    <col min="15877" max="15877" width="7.875" customWidth="1"/>
    <col min="15878" max="15879" width="8" customWidth="1"/>
    <col min="15880" max="15880" width="8.125" customWidth="1"/>
    <col min="15881" max="15882" width="8.25" customWidth="1"/>
    <col min="15883" max="15884" width="8.375" customWidth="1"/>
    <col min="15885" max="15886" width="8.125" customWidth="1"/>
    <col min="16128" max="16128" width="6" customWidth="1"/>
    <col min="16129" max="16129" width="7.375" customWidth="1"/>
    <col min="16130" max="16130" width="7.5" customWidth="1"/>
    <col min="16131" max="16131" width="7.25" customWidth="1"/>
    <col min="16132" max="16132" width="7" customWidth="1"/>
    <col min="16133" max="16133" width="7.875" customWidth="1"/>
    <col min="16134" max="16135" width="8" customWidth="1"/>
    <col min="16136" max="16136" width="8.125" customWidth="1"/>
    <col min="16137" max="16138" width="8.25" customWidth="1"/>
    <col min="16139" max="16140" width="8.375" customWidth="1"/>
    <col min="16141" max="16142" width="8.125" customWidth="1"/>
  </cols>
  <sheetData>
    <row r="1" spans="1:15" ht="20.25">
      <c r="A1" s="77" t="s">
        <v>16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21" customHeight="1">
      <c r="A2" s="79" t="s">
        <v>44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ht="15" customHeight="1">
      <c r="A3" s="81" t="s">
        <v>17</v>
      </c>
      <c r="B3" s="81" t="s">
        <v>18</v>
      </c>
      <c r="C3" s="81"/>
      <c r="D3" s="81" t="s">
        <v>19</v>
      </c>
      <c r="E3" s="81"/>
      <c r="F3" s="81" t="s">
        <v>20</v>
      </c>
      <c r="G3" s="81"/>
      <c r="H3" s="85" t="s">
        <v>21</v>
      </c>
      <c r="I3" s="85"/>
      <c r="J3" s="83" t="s">
        <v>22</v>
      </c>
      <c r="K3" s="84"/>
      <c r="L3" s="81" t="s">
        <v>23</v>
      </c>
      <c r="M3" s="81"/>
      <c r="N3" s="81" t="s">
        <v>24</v>
      </c>
      <c r="O3" s="81"/>
    </row>
    <row r="4" spans="1:15" ht="13.5" customHeight="1">
      <c r="A4" s="81"/>
      <c r="B4" s="1" t="s">
        <v>25</v>
      </c>
      <c r="C4" s="2" t="s">
        <v>26</v>
      </c>
      <c r="D4" s="1" t="s">
        <v>25</v>
      </c>
      <c r="E4" s="2" t="s">
        <v>26</v>
      </c>
      <c r="F4" s="1" t="s">
        <v>25</v>
      </c>
      <c r="G4" s="1" t="s">
        <v>26</v>
      </c>
      <c r="H4" s="3" t="s">
        <v>25</v>
      </c>
      <c r="I4" s="3" t="s">
        <v>26</v>
      </c>
      <c r="J4" s="2" t="s">
        <v>25</v>
      </c>
      <c r="K4" s="2" t="s">
        <v>26</v>
      </c>
      <c r="L4" s="2" t="s">
        <v>25</v>
      </c>
      <c r="M4" s="4" t="s">
        <v>26</v>
      </c>
      <c r="N4" s="3" t="s">
        <v>25</v>
      </c>
      <c r="O4" s="4" t="s">
        <v>26</v>
      </c>
    </row>
    <row r="5" spans="1:15" ht="13.5" customHeight="1">
      <c r="A5" s="1">
        <v>1</v>
      </c>
      <c r="B5" s="5">
        <v>221</v>
      </c>
      <c r="C5" s="7">
        <v>23</v>
      </c>
      <c r="D5" s="5">
        <v>94.9</v>
      </c>
      <c r="E5" s="6">
        <v>2.6</v>
      </c>
      <c r="F5" s="5">
        <v>116</v>
      </c>
      <c r="G5" s="7">
        <v>4</v>
      </c>
      <c r="H5" s="8">
        <v>7.61</v>
      </c>
      <c r="I5" s="8">
        <v>7.48</v>
      </c>
      <c r="J5" s="6">
        <v>31.9</v>
      </c>
      <c r="K5" s="8">
        <v>9.99</v>
      </c>
      <c r="L5" s="6">
        <v>20.100000000000001</v>
      </c>
      <c r="M5" s="9">
        <v>0.378</v>
      </c>
      <c r="N5" s="8">
        <v>3.53</v>
      </c>
      <c r="O5" s="9">
        <v>0.21299999999999999</v>
      </c>
    </row>
    <row r="6" spans="1:15" ht="13.5" customHeight="1">
      <c r="A6" s="1">
        <v>2</v>
      </c>
      <c r="B6" s="5">
        <v>263</v>
      </c>
      <c r="C6" s="7">
        <v>30</v>
      </c>
      <c r="D6" s="5">
        <v>116</v>
      </c>
      <c r="E6" s="6">
        <v>3.1</v>
      </c>
      <c r="F6" s="5">
        <v>138</v>
      </c>
      <c r="G6" s="7">
        <v>5</v>
      </c>
      <c r="H6" s="8">
        <v>7.6</v>
      </c>
      <c r="I6" s="8">
        <v>7.5</v>
      </c>
      <c r="J6" s="6">
        <v>37</v>
      </c>
      <c r="K6" s="6">
        <v>11.5</v>
      </c>
      <c r="L6" s="6">
        <v>23.8</v>
      </c>
      <c r="M6" s="9">
        <v>0.54500000000000004</v>
      </c>
      <c r="N6" s="8">
        <v>3.89</v>
      </c>
      <c r="O6" s="9">
        <v>0.27700000000000002</v>
      </c>
    </row>
    <row r="7" spans="1:15" ht="13.5" customHeight="1">
      <c r="A7" s="1">
        <v>3</v>
      </c>
      <c r="B7" s="5">
        <v>349</v>
      </c>
      <c r="C7" s="7">
        <v>38</v>
      </c>
      <c r="D7" s="5">
        <v>140</v>
      </c>
      <c r="E7" s="6">
        <v>3.7</v>
      </c>
      <c r="F7" s="5">
        <v>176</v>
      </c>
      <c r="G7" s="7">
        <v>7</v>
      </c>
      <c r="H7" s="8">
        <v>7.76</v>
      </c>
      <c r="I7" s="8">
        <v>7.64</v>
      </c>
      <c r="J7" s="6">
        <v>42.7</v>
      </c>
      <c r="K7" s="6">
        <v>13.7</v>
      </c>
      <c r="L7" s="6">
        <v>36.5</v>
      </c>
      <c r="M7" s="9">
        <v>0.67300000000000004</v>
      </c>
      <c r="N7" s="8">
        <v>4.28</v>
      </c>
      <c r="O7" s="9">
        <v>0.36</v>
      </c>
    </row>
    <row r="8" spans="1:15" ht="13.5" customHeight="1">
      <c r="A8" s="1">
        <v>4</v>
      </c>
      <c r="B8" s="5">
        <v>287</v>
      </c>
      <c r="C8" s="7">
        <v>34</v>
      </c>
      <c r="D8" s="5">
        <v>123</v>
      </c>
      <c r="E8" s="6">
        <v>2.9</v>
      </c>
      <c r="F8" s="5">
        <v>144</v>
      </c>
      <c r="G8" s="7">
        <v>5</v>
      </c>
      <c r="H8" s="8">
        <v>7.72</v>
      </c>
      <c r="I8" s="8">
        <v>7.59</v>
      </c>
      <c r="J8" s="6">
        <v>39.4</v>
      </c>
      <c r="K8" s="6">
        <v>13.1</v>
      </c>
      <c r="L8" s="6">
        <v>30.3</v>
      </c>
      <c r="M8" s="9">
        <v>0.59799999999999998</v>
      </c>
      <c r="N8" s="8">
        <v>4.09</v>
      </c>
      <c r="O8" s="9">
        <v>0.307</v>
      </c>
    </row>
    <row r="9" spans="1:15" ht="13.5" customHeight="1">
      <c r="A9" s="1">
        <v>5</v>
      </c>
      <c r="B9" s="5">
        <v>338</v>
      </c>
      <c r="C9" s="7">
        <v>37</v>
      </c>
      <c r="D9" s="10">
        <v>142</v>
      </c>
      <c r="E9" s="6">
        <v>3.9</v>
      </c>
      <c r="F9" s="5">
        <v>176</v>
      </c>
      <c r="G9" s="7">
        <v>7</v>
      </c>
      <c r="H9" s="8">
        <v>7.76</v>
      </c>
      <c r="I9" s="8">
        <v>7.62</v>
      </c>
      <c r="J9" s="6">
        <v>42.1</v>
      </c>
      <c r="K9" s="6">
        <v>13.6</v>
      </c>
      <c r="L9" s="6">
        <v>34.200000000000003</v>
      </c>
      <c r="M9" s="9">
        <v>0.66400000000000003</v>
      </c>
      <c r="N9" s="8">
        <v>4.25</v>
      </c>
      <c r="O9" s="9">
        <v>0.35099999999999998</v>
      </c>
    </row>
    <row r="10" spans="1:15" ht="13.5" customHeight="1">
      <c r="A10" s="1">
        <v>6</v>
      </c>
      <c r="B10" s="5">
        <v>282</v>
      </c>
      <c r="C10" s="7">
        <v>34</v>
      </c>
      <c r="D10" s="10">
        <v>121</v>
      </c>
      <c r="E10" s="6">
        <v>3.5</v>
      </c>
      <c r="F10" s="5">
        <v>142</v>
      </c>
      <c r="G10" s="7">
        <v>6</v>
      </c>
      <c r="H10" s="8">
        <v>7.74</v>
      </c>
      <c r="I10" s="8">
        <v>7.61</v>
      </c>
      <c r="J10" s="6">
        <v>39.1</v>
      </c>
      <c r="K10" s="6">
        <v>12.6</v>
      </c>
      <c r="L10" s="6">
        <v>29.4</v>
      </c>
      <c r="M10" s="9">
        <v>0.57199999999999995</v>
      </c>
      <c r="N10" s="8">
        <v>4.01</v>
      </c>
      <c r="O10" s="9">
        <v>0.29599999999999999</v>
      </c>
    </row>
    <row r="11" spans="1:15" ht="13.5" customHeight="1">
      <c r="A11" s="1">
        <v>7</v>
      </c>
      <c r="B11" s="5">
        <v>221</v>
      </c>
      <c r="C11" s="7">
        <v>23</v>
      </c>
      <c r="D11" s="5">
        <v>92.9</v>
      </c>
      <c r="E11" s="6">
        <v>2.2999999999999998</v>
      </c>
      <c r="F11" s="5">
        <v>120</v>
      </c>
      <c r="G11" s="7">
        <v>5</v>
      </c>
      <c r="H11" s="18">
        <v>7.7</v>
      </c>
      <c r="I11" s="18">
        <v>7.57</v>
      </c>
      <c r="J11" s="6">
        <v>33.9</v>
      </c>
      <c r="K11" s="6">
        <v>10.1</v>
      </c>
      <c r="L11" s="6">
        <v>20.399999999999999</v>
      </c>
      <c r="M11" s="9">
        <v>0.41599999999999998</v>
      </c>
      <c r="N11" s="8">
        <v>3.63</v>
      </c>
      <c r="O11" s="9">
        <v>0.24099999999999999</v>
      </c>
    </row>
    <row r="12" spans="1:15" ht="13.5" customHeight="1">
      <c r="A12" s="1">
        <v>8</v>
      </c>
      <c r="B12" s="5">
        <v>247</v>
      </c>
      <c r="C12" s="7">
        <v>29</v>
      </c>
      <c r="D12" s="5">
        <v>106</v>
      </c>
      <c r="E12" s="6">
        <v>2.7</v>
      </c>
      <c r="F12" s="5">
        <v>136</v>
      </c>
      <c r="G12" s="7">
        <v>6</v>
      </c>
      <c r="H12" s="8">
        <v>7.73</v>
      </c>
      <c r="I12" s="8">
        <v>7.59</v>
      </c>
      <c r="J12" s="6">
        <v>36.4</v>
      </c>
      <c r="K12" s="6">
        <v>11.4</v>
      </c>
      <c r="L12" s="6">
        <v>21.8</v>
      </c>
      <c r="M12" s="9">
        <v>0.52900000000000003</v>
      </c>
      <c r="N12" s="8">
        <v>3.86</v>
      </c>
      <c r="O12" s="9">
        <v>0.27400000000000002</v>
      </c>
    </row>
    <row r="13" spans="1:15" ht="13.5" customHeight="1">
      <c r="A13" s="1">
        <v>9</v>
      </c>
      <c r="B13" s="5">
        <v>280</v>
      </c>
      <c r="C13" s="7">
        <v>34</v>
      </c>
      <c r="D13" s="5">
        <v>120</v>
      </c>
      <c r="E13" s="6">
        <v>3.2</v>
      </c>
      <c r="F13" s="5">
        <v>142</v>
      </c>
      <c r="G13" s="7">
        <v>6</v>
      </c>
      <c r="H13" s="8">
        <v>7.74</v>
      </c>
      <c r="I13" s="8">
        <v>7.64</v>
      </c>
      <c r="J13" s="6">
        <v>39</v>
      </c>
      <c r="K13" s="6">
        <v>12.6</v>
      </c>
      <c r="L13" s="6">
        <v>29.4</v>
      </c>
      <c r="M13" s="9">
        <v>0.55800000000000005</v>
      </c>
      <c r="N13" s="8">
        <v>3.98</v>
      </c>
      <c r="O13" s="9">
        <v>0.29799999999999999</v>
      </c>
    </row>
    <row r="14" spans="1:15" ht="13.5" customHeight="1">
      <c r="A14" s="1">
        <v>10</v>
      </c>
      <c r="B14" s="5">
        <v>331</v>
      </c>
      <c r="C14" s="7">
        <v>37</v>
      </c>
      <c r="D14" s="5">
        <v>139</v>
      </c>
      <c r="E14" s="6">
        <v>3.7</v>
      </c>
      <c r="F14" s="5">
        <v>172</v>
      </c>
      <c r="G14" s="7">
        <v>7</v>
      </c>
      <c r="H14" s="8">
        <v>7.75</v>
      </c>
      <c r="I14" s="8">
        <v>7.62</v>
      </c>
      <c r="J14" s="6">
        <v>41.6</v>
      </c>
      <c r="K14" s="6">
        <v>13.5</v>
      </c>
      <c r="L14" s="6">
        <v>33.9</v>
      </c>
      <c r="M14" s="9">
        <v>0.65</v>
      </c>
      <c r="N14" s="8">
        <v>4.2300000000000004</v>
      </c>
      <c r="O14" s="9">
        <v>0.34399999999999997</v>
      </c>
    </row>
    <row r="15" spans="1:15" ht="13.5" customHeight="1">
      <c r="A15" s="1">
        <v>11</v>
      </c>
      <c r="B15" s="5">
        <v>299</v>
      </c>
      <c r="C15" s="7">
        <v>35</v>
      </c>
      <c r="D15" s="5">
        <v>129</v>
      </c>
      <c r="E15" s="6">
        <v>3.3</v>
      </c>
      <c r="F15" s="5">
        <v>156</v>
      </c>
      <c r="G15" s="7">
        <v>6</v>
      </c>
      <c r="H15" s="8">
        <v>7.73</v>
      </c>
      <c r="I15" s="8">
        <v>7.64</v>
      </c>
      <c r="J15" s="6">
        <v>40</v>
      </c>
      <c r="K15" s="6">
        <v>13.2</v>
      </c>
      <c r="L15" s="6">
        <v>31.7</v>
      </c>
      <c r="M15" s="9">
        <v>0.60799999999999998</v>
      </c>
      <c r="N15" s="8">
        <v>4.1100000000000003</v>
      </c>
      <c r="O15" s="9">
        <v>0.316</v>
      </c>
    </row>
    <row r="16" spans="1:15" ht="13.5" customHeight="1">
      <c r="A16" s="1">
        <v>12</v>
      </c>
      <c r="B16" s="5">
        <v>337</v>
      </c>
      <c r="C16" s="7">
        <v>36</v>
      </c>
      <c r="D16" s="5">
        <v>138</v>
      </c>
      <c r="E16" s="6">
        <v>3.5</v>
      </c>
      <c r="F16" s="5">
        <v>174</v>
      </c>
      <c r="G16" s="7">
        <v>7</v>
      </c>
      <c r="H16" s="8">
        <v>7.7</v>
      </c>
      <c r="I16" s="8">
        <v>7.6</v>
      </c>
      <c r="J16" s="6">
        <v>41.6</v>
      </c>
      <c r="K16" s="6">
        <v>13.6</v>
      </c>
      <c r="L16" s="6">
        <v>34.1</v>
      </c>
      <c r="M16" s="9">
        <v>0.66200000000000003</v>
      </c>
      <c r="N16" s="8">
        <v>4.2300000000000004</v>
      </c>
      <c r="O16" s="9">
        <v>0.35099999999999998</v>
      </c>
    </row>
    <row r="17" spans="1:15" ht="13.5" customHeight="1">
      <c r="A17" s="1">
        <v>13</v>
      </c>
      <c r="B17" s="5">
        <v>297</v>
      </c>
      <c r="C17" s="7">
        <v>34</v>
      </c>
      <c r="D17" s="5">
        <v>122</v>
      </c>
      <c r="E17" s="6">
        <v>3.2</v>
      </c>
      <c r="F17" s="5">
        <v>144</v>
      </c>
      <c r="G17" s="7">
        <v>6</v>
      </c>
      <c r="H17" s="8">
        <v>7.74</v>
      </c>
      <c r="I17" s="8">
        <v>7.62</v>
      </c>
      <c r="J17" s="6">
        <v>39.700000000000003</v>
      </c>
      <c r="K17" s="6">
        <v>13.2</v>
      </c>
      <c r="L17" s="6">
        <v>31</v>
      </c>
      <c r="M17" s="9">
        <v>0.59799999999999998</v>
      </c>
      <c r="N17" s="8">
        <v>4.1100000000000003</v>
      </c>
      <c r="O17" s="9">
        <v>0.309</v>
      </c>
    </row>
    <row r="18" spans="1:15" ht="13.5" customHeight="1">
      <c r="A18" s="1">
        <v>14</v>
      </c>
      <c r="B18" s="5">
        <v>236</v>
      </c>
      <c r="C18" s="7">
        <v>26</v>
      </c>
      <c r="D18" s="5">
        <v>96.9</v>
      </c>
      <c r="E18" s="6">
        <v>2.4</v>
      </c>
      <c r="F18" s="5">
        <v>128</v>
      </c>
      <c r="G18" s="7">
        <v>4</v>
      </c>
      <c r="H18" s="8">
        <v>7.67</v>
      </c>
      <c r="I18" s="8">
        <v>7.51</v>
      </c>
      <c r="J18" s="6">
        <v>35.700000000000003</v>
      </c>
      <c r="K18" s="6">
        <v>11</v>
      </c>
      <c r="L18" s="6">
        <v>21.5</v>
      </c>
      <c r="M18" s="9">
        <v>0.50600000000000001</v>
      </c>
      <c r="N18" s="8">
        <v>3.71</v>
      </c>
      <c r="O18" s="9">
        <v>0.26600000000000001</v>
      </c>
    </row>
    <row r="19" spans="1:15" ht="13.5" customHeight="1">
      <c r="A19" s="1">
        <v>15</v>
      </c>
      <c r="B19" s="5">
        <v>276</v>
      </c>
      <c r="C19" s="7">
        <v>33</v>
      </c>
      <c r="D19" s="5">
        <v>114</v>
      </c>
      <c r="E19" s="6">
        <v>3.1</v>
      </c>
      <c r="F19" s="5">
        <v>138</v>
      </c>
      <c r="G19" s="7">
        <v>5</v>
      </c>
      <c r="H19" s="8">
        <v>7.69</v>
      </c>
      <c r="I19" s="8">
        <v>7.54</v>
      </c>
      <c r="J19" s="6">
        <v>38.6</v>
      </c>
      <c r="K19" s="6">
        <v>12.2</v>
      </c>
      <c r="L19" s="6">
        <v>26.3</v>
      </c>
      <c r="M19" s="9">
        <v>0.56299999999999994</v>
      </c>
      <c r="N19" s="8">
        <v>3.96</v>
      </c>
      <c r="O19" s="9">
        <v>0.28899999999999998</v>
      </c>
    </row>
    <row r="20" spans="1:15" ht="13.5" customHeight="1">
      <c r="A20" s="1">
        <v>16</v>
      </c>
      <c r="B20" s="5">
        <v>221</v>
      </c>
      <c r="C20" s="7">
        <v>23</v>
      </c>
      <c r="D20" s="5">
        <v>92.9</v>
      </c>
      <c r="E20" s="6">
        <v>2.4</v>
      </c>
      <c r="F20" s="5">
        <v>118</v>
      </c>
      <c r="G20" s="7">
        <v>4</v>
      </c>
      <c r="H20" s="8">
        <v>7.65</v>
      </c>
      <c r="I20" s="8">
        <v>7.5</v>
      </c>
      <c r="J20" s="6">
        <v>32.700000000000003</v>
      </c>
      <c r="K20" s="6">
        <v>10</v>
      </c>
      <c r="L20" s="6">
        <v>20.3</v>
      </c>
      <c r="M20" s="9">
        <v>0.38600000000000001</v>
      </c>
      <c r="N20" s="8">
        <v>3.58</v>
      </c>
      <c r="O20" s="9">
        <v>0.216</v>
      </c>
    </row>
    <row r="21" spans="1:15" ht="13.5" customHeight="1">
      <c r="A21" s="1">
        <v>17</v>
      </c>
      <c r="B21" s="5">
        <v>282</v>
      </c>
      <c r="C21" s="7">
        <v>34</v>
      </c>
      <c r="D21" s="5">
        <v>116</v>
      </c>
      <c r="E21" s="6">
        <v>3.2</v>
      </c>
      <c r="F21" s="5">
        <v>142</v>
      </c>
      <c r="G21" s="7">
        <v>6</v>
      </c>
      <c r="H21" s="8">
        <v>7.69</v>
      </c>
      <c r="I21" s="8">
        <v>7.54</v>
      </c>
      <c r="J21" s="6">
        <v>39.200000000000003</v>
      </c>
      <c r="K21" s="6">
        <v>13.2</v>
      </c>
      <c r="L21" s="6">
        <v>29.6</v>
      </c>
      <c r="M21" s="9">
        <v>0.59099999999999997</v>
      </c>
      <c r="N21" s="8">
        <v>4.08</v>
      </c>
      <c r="O21" s="9">
        <v>0.30199999999999999</v>
      </c>
    </row>
    <row r="22" spans="1:15" ht="13.5" customHeight="1">
      <c r="A22" s="1">
        <v>18</v>
      </c>
      <c r="B22" s="5">
        <v>236</v>
      </c>
      <c r="C22" s="7">
        <v>27</v>
      </c>
      <c r="D22" s="5">
        <v>99.2</v>
      </c>
      <c r="E22" s="6">
        <v>2.6</v>
      </c>
      <c r="F22" s="5">
        <v>130</v>
      </c>
      <c r="G22" s="7">
        <v>5</v>
      </c>
      <c r="H22" s="8">
        <v>7.63</v>
      </c>
      <c r="I22" s="8">
        <v>7.48</v>
      </c>
      <c r="J22" s="6">
        <v>35.5</v>
      </c>
      <c r="K22" s="6">
        <v>10.6</v>
      </c>
      <c r="L22" s="6">
        <v>21.4</v>
      </c>
      <c r="M22" s="9">
        <v>0.499</v>
      </c>
      <c r="N22" s="8">
        <v>3.71</v>
      </c>
      <c r="O22" s="9">
        <v>0.26200000000000001</v>
      </c>
    </row>
    <row r="23" spans="1:15" ht="13.5" customHeight="1">
      <c r="A23" s="1">
        <v>19</v>
      </c>
      <c r="B23" s="5">
        <v>245</v>
      </c>
      <c r="C23" s="7">
        <v>28</v>
      </c>
      <c r="D23" s="5">
        <v>103</v>
      </c>
      <c r="E23" s="6">
        <v>3.1</v>
      </c>
      <c r="F23" s="5">
        <v>132</v>
      </c>
      <c r="G23" s="7">
        <v>6</v>
      </c>
      <c r="H23" s="8">
        <v>7.64</v>
      </c>
      <c r="I23" s="8">
        <v>7.56</v>
      </c>
      <c r="J23" s="6">
        <v>36.299999999999997</v>
      </c>
      <c r="K23" s="6">
        <v>11.4</v>
      </c>
      <c r="L23" s="6">
        <v>21.6</v>
      </c>
      <c r="M23" s="9">
        <v>0.52200000000000002</v>
      </c>
      <c r="N23" s="8">
        <v>3.77</v>
      </c>
      <c r="O23" s="9">
        <v>0.26600000000000001</v>
      </c>
    </row>
    <row r="24" spans="1:15" ht="13.5" customHeight="1">
      <c r="A24" s="1">
        <v>20</v>
      </c>
      <c r="B24" s="5">
        <v>214</v>
      </c>
      <c r="C24" s="7">
        <v>23</v>
      </c>
      <c r="D24" s="5">
        <v>86.6</v>
      </c>
      <c r="E24" s="6">
        <v>2.1</v>
      </c>
      <c r="F24" s="5">
        <v>110</v>
      </c>
      <c r="G24" s="7">
        <v>5</v>
      </c>
      <c r="H24" s="8">
        <v>7.62</v>
      </c>
      <c r="I24" s="8">
        <v>7.52</v>
      </c>
      <c r="J24" s="6">
        <v>30.9</v>
      </c>
      <c r="K24" s="8">
        <v>9.7799999999999994</v>
      </c>
      <c r="L24" s="6">
        <v>20</v>
      </c>
      <c r="M24" s="9">
        <v>0.35</v>
      </c>
      <c r="N24" s="8">
        <v>3.53</v>
      </c>
      <c r="O24" s="9">
        <v>0.20799999999999999</v>
      </c>
    </row>
    <row r="25" spans="1:15" ht="13.5" customHeight="1">
      <c r="A25" s="1">
        <v>21</v>
      </c>
      <c r="B25" s="5">
        <v>326</v>
      </c>
      <c r="C25" s="7">
        <v>36</v>
      </c>
      <c r="D25" s="5">
        <v>127</v>
      </c>
      <c r="E25" s="6">
        <v>4</v>
      </c>
      <c r="F25" s="5">
        <v>172</v>
      </c>
      <c r="G25" s="7">
        <v>6</v>
      </c>
      <c r="H25" s="8">
        <v>7.6</v>
      </c>
      <c r="I25" s="8">
        <v>7.48</v>
      </c>
      <c r="J25" s="6">
        <v>40.799999999999997</v>
      </c>
      <c r="K25" s="6">
        <v>13.6</v>
      </c>
      <c r="L25" s="6">
        <v>33.700000000000003</v>
      </c>
      <c r="M25" s="40">
        <v>0.65200000000000002</v>
      </c>
      <c r="N25" s="8">
        <v>4.21</v>
      </c>
      <c r="O25" s="9">
        <v>0.33600000000000002</v>
      </c>
    </row>
    <row r="26" spans="1:15" ht="13.5" customHeight="1">
      <c r="A26" s="1">
        <v>22</v>
      </c>
      <c r="B26" s="5">
        <v>346</v>
      </c>
      <c r="C26" s="7">
        <v>38</v>
      </c>
      <c r="D26" s="5">
        <v>138</v>
      </c>
      <c r="E26" s="6">
        <v>4.3</v>
      </c>
      <c r="F26" s="5">
        <v>176</v>
      </c>
      <c r="G26" s="7">
        <v>8</v>
      </c>
      <c r="H26" s="8">
        <v>7.68</v>
      </c>
      <c r="I26" s="8">
        <v>7.57</v>
      </c>
      <c r="J26" s="6">
        <v>42.6</v>
      </c>
      <c r="K26" s="6">
        <v>13.6</v>
      </c>
      <c r="L26" s="6">
        <v>35.4</v>
      </c>
      <c r="M26" s="9">
        <v>0.66600000000000004</v>
      </c>
      <c r="N26" s="8">
        <v>4.25</v>
      </c>
      <c r="O26" s="9">
        <v>0.35099999999999998</v>
      </c>
    </row>
    <row r="27" spans="1:15" ht="13.5" customHeight="1">
      <c r="A27" s="1">
        <v>23</v>
      </c>
      <c r="B27" s="5">
        <v>277</v>
      </c>
      <c r="C27" s="7">
        <v>33</v>
      </c>
      <c r="D27" s="5">
        <v>116</v>
      </c>
      <c r="E27" s="6">
        <v>3.5</v>
      </c>
      <c r="F27" s="5">
        <v>140</v>
      </c>
      <c r="G27" s="7">
        <v>6</v>
      </c>
      <c r="H27" s="8">
        <v>7.7</v>
      </c>
      <c r="I27" s="8">
        <v>7.62</v>
      </c>
      <c r="J27" s="6">
        <v>38.700000000000003</v>
      </c>
      <c r="K27" s="6">
        <v>12.4</v>
      </c>
      <c r="L27" s="6">
        <v>26.9</v>
      </c>
      <c r="M27" s="9">
        <v>0.55800000000000005</v>
      </c>
      <c r="N27" s="8">
        <v>3.97</v>
      </c>
      <c r="O27" s="9">
        <v>0.28999999999999998</v>
      </c>
    </row>
    <row r="28" spans="1:15" ht="13.5" customHeight="1">
      <c r="A28" s="1">
        <v>24</v>
      </c>
      <c r="B28" s="5">
        <v>304</v>
      </c>
      <c r="C28" s="7">
        <v>35</v>
      </c>
      <c r="D28" s="12">
        <v>125</v>
      </c>
      <c r="E28" s="6">
        <v>3.9</v>
      </c>
      <c r="F28" s="5">
        <v>160</v>
      </c>
      <c r="G28" s="7">
        <v>7</v>
      </c>
      <c r="H28" s="8">
        <v>7.68</v>
      </c>
      <c r="I28" s="8">
        <v>7.6</v>
      </c>
      <c r="J28" s="6">
        <v>40.200000000000003</v>
      </c>
      <c r="K28" s="6">
        <v>13.2</v>
      </c>
      <c r="L28" s="6">
        <v>33.6</v>
      </c>
      <c r="M28" s="9">
        <v>0.60799999999999998</v>
      </c>
      <c r="N28" s="8">
        <v>4.1100000000000003</v>
      </c>
      <c r="O28" s="9">
        <v>0.32</v>
      </c>
    </row>
    <row r="29" spans="1:15" ht="13.5" customHeight="1">
      <c r="A29" s="1">
        <v>25</v>
      </c>
      <c r="B29" s="5">
        <v>268</v>
      </c>
      <c r="C29" s="7">
        <v>31</v>
      </c>
      <c r="D29" s="5">
        <v>107</v>
      </c>
      <c r="E29" s="13">
        <v>3.3</v>
      </c>
      <c r="F29" s="5">
        <v>138</v>
      </c>
      <c r="G29" s="7">
        <v>5</v>
      </c>
      <c r="H29" s="8">
        <v>7.72</v>
      </c>
      <c r="I29" s="8">
        <v>7.62</v>
      </c>
      <c r="J29" s="6">
        <v>38.1</v>
      </c>
      <c r="K29" s="6">
        <v>12</v>
      </c>
      <c r="L29" s="6">
        <v>25</v>
      </c>
      <c r="M29" s="9">
        <v>0.56499999999999995</v>
      </c>
      <c r="N29" s="8">
        <v>3.96</v>
      </c>
      <c r="O29" s="9">
        <v>0.28799999999999998</v>
      </c>
    </row>
    <row r="30" spans="1:15" ht="13.5" customHeight="1">
      <c r="A30" s="1">
        <v>26</v>
      </c>
      <c r="B30" s="7">
        <v>310</v>
      </c>
      <c r="C30" s="7">
        <v>36</v>
      </c>
      <c r="D30" s="15">
        <v>133</v>
      </c>
      <c r="E30" s="6">
        <v>3.5</v>
      </c>
      <c r="F30" s="7">
        <v>164</v>
      </c>
      <c r="G30" s="16">
        <v>7</v>
      </c>
      <c r="H30" s="8">
        <v>7.69</v>
      </c>
      <c r="I30" s="8">
        <v>7.44</v>
      </c>
      <c r="J30" s="6">
        <v>40.4</v>
      </c>
      <c r="K30" s="6">
        <v>13.4</v>
      </c>
      <c r="L30" s="6">
        <v>33.6</v>
      </c>
      <c r="M30" s="9">
        <v>0.63500000000000001</v>
      </c>
      <c r="N30" s="8">
        <v>4.1100000000000003</v>
      </c>
      <c r="O30" s="9">
        <v>0.32800000000000001</v>
      </c>
    </row>
    <row r="31" spans="1:15" ht="13.5" customHeight="1">
      <c r="A31" s="1">
        <v>27</v>
      </c>
      <c r="B31" s="7">
        <v>231</v>
      </c>
      <c r="C31" s="7">
        <v>26</v>
      </c>
      <c r="D31" s="14">
        <v>99.2</v>
      </c>
      <c r="E31" s="6">
        <v>2.4</v>
      </c>
      <c r="F31" s="7">
        <v>128</v>
      </c>
      <c r="G31" s="7">
        <v>5</v>
      </c>
      <c r="H31" s="8">
        <v>7.63</v>
      </c>
      <c r="I31" s="8">
        <v>7.42</v>
      </c>
      <c r="J31" s="6">
        <v>35.4</v>
      </c>
      <c r="K31" s="6">
        <v>10.3</v>
      </c>
      <c r="L31" s="6">
        <v>21</v>
      </c>
      <c r="M31" s="9">
        <v>0.44800000000000001</v>
      </c>
      <c r="N31" s="8">
        <v>3.66</v>
      </c>
      <c r="O31" s="33">
        <v>0.247</v>
      </c>
    </row>
    <row r="32" spans="1:15" ht="13.5" customHeight="1">
      <c r="A32" s="1">
        <v>28</v>
      </c>
      <c r="B32" s="5">
        <v>351</v>
      </c>
      <c r="C32" s="7">
        <v>38</v>
      </c>
      <c r="D32" s="5">
        <v>147</v>
      </c>
      <c r="E32" s="6">
        <v>4.2</v>
      </c>
      <c r="F32" s="5">
        <v>178</v>
      </c>
      <c r="G32" s="7">
        <v>8</v>
      </c>
      <c r="H32" s="8">
        <v>7.73</v>
      </c>
      <c r="I32" s="8">
        <v>7.49</v>
      </c>
      <c r="J32" s="6">
        <v>42.8</v>
      </c>
      <c r="K32" s="6">
        <v>13.9</v>
      </c>
      <c r="L32" s="6">
        <v>37.700000000000003</v>
      </c>
      <c r="M32" s="9">
        <v>0.67200000000000004</v>
      </c>
      <c r="N32" s="8">
        <v>4.3</v>
      </c>
      <c r="O32" s="9">
        <v>0.36</v>
      </c>
    </row>
    <row r="33" spans="1:15" ht="13.5" customHeight="1">
      <c r="A33" s="1">
        <v>29</v>
      </c>
      <c r="B33" s="7">
        <v>267</v>
      </c>
      <c r="C33" s="7">
        <v>30</v>
      </c>
      <c r="D33" s="5">
        <v>117</v>
      </c>
      <c r="E33" s="6">
        <v>2.9</v>
      </c>
      <c r="F33" s="5">
        <v>138</v>
      </c>
      <c r="G33" s="7">
        <v>6</v>
      </c>
      <c r="H33" s="8">
        <v>7.66</v>
      </c>
      <c r="I33" s="8">
        <v>7.46</v>
      </c>
      <c r="J33" s="6">
        <v>37.9</v>
      </c>
      <c r="K33" s="6">
        <v>12</v>
      </c>
      <c r="L33" s="6">
        <v>23.9</v>
      </c>
      <c r="M33" s="9">
        <v>0.55200000000000005</v>
      </c>
      <c r="N33" s="8">
        <v>3.89</v>
      </c>
      <c r="O33" s="9">
        <v>0.28699999999999998</v>
      </c>
    </row>
    <row r="34" spans="1:15" ht="13.5" customHeight="1">
      <c r="A34" s="1">
        <v>30</v>
      </c>
      <c r="B34" s="5">
        <v>227</v>
      </c>
      <c r="C34" s="7">
        <v>24</v>
      </c>
      <c r="D34" s="5">
        <v>121</v>
      </c>
      <c r="E34" s="6">
        <v>3.2</v>
      </c>
      <c r="F34" s="5">
        <v>126</v>
      </c>
      <c r="G34" s="7">
        <v>4</v>
      </c>
      <c r="H34" s="8">
        <v>7.64</v>
      </c>
      <c r="I34" s="8">
        <v>7.45</v>
      </c>
      <c r="J34" s="6">
        <v>34.299999999999997</v>
      </c>
      <c r="K34" s="6">
        <v>10.1</v>
      </c>
      <c r="L34" s="6">
        <v>20.9</v>
      </c>
      <c r="M34" s="9">
        <v>0.432</v>
      </c>
      <c r="N34" s="8">
        <v>3.66</v>
      </c>
      <c r="O34" s="9">
        <v>0.24299999999999999</v>
      </c>
    </row>
    <row r="35" spans="1:15" ht="13.5" customHeight="1">
      <c r="A35" s="1">
        <v>31</v>
      </c>
      <c r="B35" s="5">
        <v>316</v>
      </c>
      <c r="C35" s="7">
        <v>36</v>
      </c>
      <c r="D35" s="5">
        <v>136</v>
      </c>
      <c r="E35" s="6">
        <v>4.0999999999999996</v>
      </c>
      <c r="F35" s="5">
        <v>166</v>
      </c>
      <c r="G35" s="7">
        <v>7</v>
      </c>
      <c r="H35" s="8">
        <v>7.7</v>
      </c>
      <c r="I35" s="8">
        <v>7.48</v>
      </c>
      <c r="J35" s="6">
        <v>40.700000000000003</v>
      </c>
      <c r="K35" s="6">
        <v>13.5</v>
      </c>
      <c r="L35" s="6">
        <v>33.700000000000003</v>
      </c>
      <c r="M35" s="9">
        <v>0.63500000000000001</v>
      </c>
      <c r="N35" s="8">
        <v>4.21</v>
      </c>
      <c r="O35" s="9">
        <v>0.33300000000000002</v>
      </c>
    </row>
    <row r="36" spans="1:15" ht="13.5" customHeight="1">
      <c r="A36" s="1" t="s">
        <v>27</v>
      </c>
      <c r="B36" s="5">
        <f t="shared" ref="B36:O36" si="0">MAX(B5:B35)</f>
        <v>351</v>
      </c>
      <c r="C36" s="7">
        <f t="shared" si="0"/>
        <v>38</v>
      </c>
      <c r="D36" s="5">
        <f t="shared" si="0"/>
        <v>147</v>
      </c>
      <c r="E36" s="6">
        <f t="shared" si="0"/>
        <v>4.3</v>
      </c>
      <c r="F36" s="5">
        <f t="shared" si="0"/>
        <v>178</v>
      </c>
      <c r="G36" s="7">
        <f t="shared" si="0"/>
        <v>8</v>
      </c>
      <c r="H36" s="17">
        <f t="shared" si="0"/>
        <v>7.76</v>
      </c>
      <c r="I36" s="8">
        <f t="shared" si="0"/>
        <v>7.64</v>
      </c>
      <c r="J36" s="6">
        <f t="shared" si="0"/>
        <v>42.8</v>
      </c>
      <c r="K36" s="6">
        <f t="shared" si="0"/>
        <v>13.9</v>
      </c>
      <c r="L36" s="6">
        <f t="shared" si="0"/>
        <v>37.700000000000003</v>
      </c>
      <c r="M36" s="9">
        <f t="shared" si="0"/>
        <v>0.67300000000000004</v>
      </c>
      <c r="N36" s="8">
        <f t="shared" si="0"/>
        <v>4.3</v>
      </c>
      <c r="O36" s="9">
        <f t="shared" si="0"/>
        <v>0.36</v>
      </c>
    </row>
    <row r="37" spans="1:15" ht="13.5" customHeight="1">
      <c r="A37" s="1" t="s">
        <v>28</v>
      </c>
      <c r="B37" s="15">
        <f t="shared" ref="B37:O37" si="1">MIN(B5:B36)</f>
        <v>214</v>
      </c>
      <c r="C37" s="7">
        <f t="shared" si="1"/>
        <v>23</v>
      </c>
      <c r="D37" s="14">
        <f t="shared" si="1"/>
        <v>86.6</v>
      </c>
      <c r="E37" s="6">
        <f t="shared" si="1"/>
        <v>2.1</v>
      </c>
      <c r="F37" s="15">
        <f t="shared" si="1"/>
        <v>110</v>
      </c>
      <c r="G37" s="15">
        <f t="shared" si="1"/>
        <v>4</v>
      </c>
      <c r="H37" s="17">
        <f t="shared" si="1"/>
        <v>7.6</v>
      </c>
      <c r="I37" s="8">
        <f t="shared" si="1"/>
        <v>7.42</v>
      </c>
      <c r="J37" s="6">
        <f t="shared" si="1"/>
        <v>30.9</v>
      </c>
      <c r="K37" s="8">
        <f t="shared" si="1"/>
        <v>9.7799999999999994</v>
      </c>
      <c r="L37" s="6">
        <f t="shared" si="1"/>
        <v>20</v>
      </c>
      <c r="M37" s="9">
        <f t="shared" si="1"/>
        <v>0.35</v>
      </c>
      <c r="N37" s="17">
        <f t="shared" si="1"/>
        <v>3.53</v>
      </c>
      <c r="O37" s="19">
        <f t="shared" si="1"/>
        <v>0.20799999999999999</v>
      </c>
    </row>
    <row r="38" spans="1:15" ht="13.5" customHeight="1">
      <c r="A38" s="1" t="s">
        <v>29</v>
      </c>
      <c r="B38" s="20">
        <v>280</v>
      </c>
      <c r="C38" s="35">
        <v>32</v>
      </c>
      <c r="D38" s="20">
        <v>118</v>
      </c>
      <c r="E38" s="21">
        <v>3.2</v>
      </c>
      <c r="F38" s="20">
        <v>146</v>
      </c>
      <c r="G38" s="20">
        <v>6</v>
      </c>
      <c r="H38" s="22">
        <v>7.69</v>
      </c>
      <c r="I38" s="22">
        <v>7.55</v>
      </c>
      <c r="J38" s="21">
        <v>38.200000000000003</v>
      </c>
      <c r="K38" s="21">
        <v>12.2</v>
      </c>
      <c r="L38" s="21">
        <v>27.8</v>
      </c>
      <c r="M38" s="33">
        <v>0.55800000000000005</v>
      </c>
      <c r="N38" s="22">
        <v>3.96</v>
      </c>
      <c r="O38" s="23">
        <v>0.29399999999999998</v>
      </c>
    </row>
    <row r="39" spans="1:15" ht="13.5" customHeight="1">
      <c r="B39" s="24" t="s">
        <v>30</v>
      </c>
      <c r="C39" s="26"/>
      <c r="D39" s="24"/>
      <c r="E39" s="26"/>
      <c r="F39" s="24"/>
      <c r="G39" s="24"/>
      <c r="H39" s="27" t="s">
        <v>31</v>
      </c>
      <c r="N39" s="27" t="s">
        <v>32</v>
      </c>
    </row>
  </sheetData>
  <mergeCells count="10">
    <mergeCell ref="A1:O1"/>
    <mergeCell ref="A2:O2"/>
    <mergeCell ref="A3:A4"/>
    <mergeCell ref="B3:C3"/>
    <mergeCell ref="D3:E3"/>
    <mergeCell ref="F3:G3"/>
    <mergeCell ref="H3:I3"/>
    <mergeCell ref="J3:K3"/>
    <mergeCell ref="L3:M3"/>
    <mergeCell ref="N3:O3"/>
  </mergeCells>
  <phoneticPr fontId="1" type="noConversion"/>
  <conditionalFormatting sqref="B5:B29 D5:F29 G5:G28 J5:K6 L5:L30 M5:M24 N5:N31 O5 J8:K10 J12:K30 O14:O30 D24:G24 J24:O24 M26:M35 C29 C30:G30 C31:F31 I31:L31 B32 D32:G35 J32:L35 N32:O35 B34:B35">
    <cfRule type="cellIs" dxfId="11" priority="1" operator="greaterThan">
      <formula>800</formula>
    </cfRule>
  </conditionalFormatting>
  <pageMargins left="0.71" right="0.7" top="0.16" bottom="0.47" header="0.16" footer="0.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8"/>
  <sheetViews>
    <sheetView workbookViewId="0">
      <selection activeCell="H3" sqref="H3:I3"/>
    </sheetView>
  </sheetViews>
  <sheetFormatPr defaultRowHeight="13.5"/>
  <cols>
    <col min="1" max="2" width="8.625" customWidth="1"/>
    <col min="3" max="3" width="8.625" style="29" customWidth="1"/>
    <col min="4" max="4" width="8.625" customWidth="1"/>
    <col min="5" max="5" width="8.625" style="29" customWidth="1"/>
    <col min="6" max="9" width="8.625" customWidth="1"/>
    <col min="10" max="11" width="8.625" style="29" customWidth="1"/>
    <col min="12" max="12" width="8.625" customWidth="1"/>
    <col min="13" max="13" width="8.625" style="38" customWidth="1"/>
    <col min="14" max="14" width="8.625" style="28" customWidth="1"/>
    <col min="15" max="15" width="8.625" style="38" customWidth="1"/>
    <col min="260" max="271" width="8.625" customWidth="1"/>
    <col min="516" max="527" width="8.625" customWidth="1"/>
    <col min="772" max="783" width="8.625" customWidth="1"/>
    <col min="1028" max="1039" width="8.625" customWidth="1"/>
    <col min="1284" max="1295" width="8.625" customWidth="1"/>
    <col min="1540" max="1551" width="8.625" customWidth="1"/>
    <col min="1796" max="1807" width="8.625" customWidth="1"/>
    <col min="2052" max="2063" width="8.625" customWidth="1"/>
    <col min="2308" max="2319" width="8.625" customWidth="1"/>
    <col min="2564" max="2575" width="8.625" customWidth="1"/>
    <col min="2820" max="2831" width="8.625" customWidth="1"/>
    <col min="3076" max="3087" width="8.625" customWidth="1"/>
    <col min="3332" max="3343" width="8.625" customWidth="1"/>
    <col min="3588" max="3599" width="8.625" customWidth="1"/>
    <col min="3844" max="3855" width="8.625" customWidth="1"/>
    <col min="4100" max="4111" width="8.625" customWidth="1"/>
    <col min="4356" max="4367" width="8.625" customWidth="1"/>
    <col min="4612" max="4623" width="8.625" customWidth="1"/>
    <col min="4868" max="4879" width="8.625" customWidth="1"/>
    <col min="5124" max="5135" width="8.625" customWidth="1"/>
    <col min="5380" max="5391" width="8.625" customWidth="1"/>
    <col min="5636" max="5647" width="8.625" customWidth="1"/>
    <col min="5892" max="5903" width="8.625" customWidth="1"/>
    <col min="6148" max="6159" width="8.625" customWidth="1"/>
    <col min="6404" max="6415" width="8.625" customWidth="1"/>
    <col min="6660" max="6671" width="8.625" customWidth="1"/>
    <col min="6916" max="6927" width="8.625" customWidth="1"/>
    <col min="7172" max="7183" width="8.625" customWidth="1"/>
    <col min="7428" max="7439" width="8.625" customWidth="1"/>
    <col min="7684" max="7695" width="8.625" customWidth="1"/>
    <col min="7940" max="7951" width="8.625" customWidth="1"/>
    <col min="8196" max="8207" width="8.625" customWidth="1"/>
    <col min="8452" max="8463" width="8.625" customWidth="1"/>
    <col min="8708" max="8719" width="8.625" customWidth="1"/>
    <col min="8964" max="8975" width="8.625" customWidth="1"/>
    <col min="9220" max="9231" width="8.625" customWidth="1"/>
    <col min="9476" max="9487" width="8.625" customWidth="1"/>
    <col min="9732" max="9743" width="8.625" customWidth="1"/>
    <col min="9988" max="9999" width="8.625" customWidth="1"/>
    <col min="10244" max="10255" width="8.625" customWidth="1"/>
    <col min="10500" max="10511" width="8.625" customWidth="1"/>
    <col min="10756" max="10767" width="8.625" customWidth="1"/>
    <col min="11012" max="11023" width="8.625" customWidth="1"/>
    <col min="11268" max="11279" width="8.625" customWidth="1"/>
    <col min="11524" max="11535" width="8.625" customWidth="1"/>
    <col min="11780" max="11791" width="8.625" customWidth="1"/>
    <col min="12036" max="12047" width="8.625" customWidth="1"/>
    <col min="12292" max="12303" width="8.625" customWidth="1"/>
    <col min="12548" max="12559" width="8.625" customWidth="1"/>
    <col min="12804" max="12815" width="8.625" customWidth="1"/>
    <col min="13060" max="13071" width="8.625" customWidth="1"/>
    <col min="13316" max="13327" width="8.625" customWidth="1"/>
    <col min="13572" max="13583" width="8.625" customWidth="1"/>
    <col min="13828" max="13839" width="8.625" customWidth="1"/>
    <col min="14084" max="14095" width="8.625" customWidth="1"/>
    <col min="14340" max="14351" width="8.625" customWidth="1"/>
    <col min="14596" max="14607" width="8.625" customWidth="1"/>
    <col min="14852" max="14863" width="8.625" customWidth="1"/>
    <col min="15108" max="15119" width="8.625" customWidth="1"/>
    <col min="15364" max="15375" width="8.625" customWidth="1"/>
    <col min="15620" max="15631" width="8.625" customWidth="1"/>
    <col min="15876" max="15887" width="8.625" customWidth="1"/>
    <col min="16132" max="16143" width="8.625" customWidth="1"/>
  </cols>
  <sheetData>
    <row r="1" spans="1:15" ht="20.25">
      <c r="A1" s="77" t="s">
        <v>16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>
      <c r="A2" s="79" t="s">
        <v>43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>
      <c r="A3" s="81" t="s">
        <v>17</v>
      </c>
      <c r="B3" s="81" t="s">
        <v>18</v>
      </c>
      <c r="C3" s="81"/>
      <c r="D3" s="81" t="s">
        <v>19</v>
      </c>
      <c r="E3" s="81"/>
      <c r="F3" s="81" t="s">
        <v>20</v>
      </c>
      <c r="G3" s="81"/>
      <c r="H3" s="81" t="s">
        <v>21</v>
      </c>
      <c r="I3" s="81"/>
      <c r="J3" s="81" t="s">
        <v>22</v>
      </c>
      <c r="K3" s="81"/>
      <c r="L3" s="83" t="s">
        <v>33</v>
      </c>
      <c r="M3" s="84"/>
      <c r="N3" s="81" t="s">
        <v>24</v>
      </c>
      <c r="O3" s="81"/>
    </row>
    <row r="4" spans="1:15">
      <c r="A4" s="81"/>
      <c r="B4" s="1" t="s">
        <v>25</v>
      </c>
      <c r="C4" s="2" t="s">
        <v>26</v>
      </c>
      <c r="D4" s="1" t="s">
        <v>25</v>
      </c>
      <c r="E4" s="2" t="s">
        <v>26</v>
      </c>
      <c r="F4" s="1" t="s">
        <v>25</v>
      </c>
      <c r="G4" s="1" t="s">
        <v>26</v>
      </c>
      <c r="H4" s="3" t="s">
        <v>25</v>
      </c>
      <c r="I4" s="1" t="s">
        <v>26</v>
      </c>
      <c r="J4" s="2" t="s">
        <v>25</v>
      </c>
      <c r="K4" s="2" t="s">
        <v>26</v>
      </c>
      <c r="L4" s="1" t="s">
        <v>25</v>
      </c>
      <c r="M4" s="4" t="s">
        <v>26</v>
      </c>
      <c r="N4" s="3" t="s">
        <v>25</v>
      </c>
      <c r="O4" s="4" t="s">
        <v>26</v>
      </c>
    </row>
    <row r="5" spans="1:15">
      <c r="A5" s="1">
        <v>1</v>
      </c>
      <c r="B5" s="5">
        <v>286</v>
      </c>
      <c r="C5" s="7">
        <v>34</v>
      </c>
      <c r="D5" s="5">
        <v>120</v>
      </c>
      <c r="E5" s="6">
        <v>3.1</v>
      </c>
      <c r="F5" s="5">
        <v>148</v>
      </c>
      <c r="G5" s="7">
        <v>5</v>
      </c>
      <c r="H5" s="8">
        <v>7.72</v>
      </c>
      <c r="I5" s="17">
        <v>7.55</v>
      </c>
      <c r="J5" s="6">
        <v>39.299999999999997</v>
      </c>
      <c r="K5" s="6">
        <v>13.2</v>
      </c>
      <c r="L5" s="6">
        <v>31</v>
      </c>
      <c r="M5" s="9">
        <v>0.71799999999999997</v>
      </c>
      <c r="N5" s="8">
        <v>4.16</v>
      </c>
      <c r="O5" s="9">
        <v>0.307</v>
      </c>
    </row>
    <row r="6" spans="1:15">
      <c r="A6" s="1">
        <v>2</v>
      </c>
      <c r="B6" s="49">
        <v>343</v>
      </c>
      <c r="C6" s="7">
        <v>37</v>
      </c>
      <c r="D6" s="5">
        <v>144</v>
      </c>
      <c r="E6" s="6">
        <v>4.2</v>
      </c>
      <c r="F6" s="5">
        <v>174</v>
      </c>
      <c r="G6" s="7">
        <v>8</v>
      </c>
      <c r="H6" s="8">
        <v>7.78</v>
      </c>
      <c r="I6" s="17">
        <v>7.64</v>
      </c>
      <c r="J6" s="6">
        <v>42.5</v>
      </c>
      <c r="K6" s="6">
        <v>14.3</v>
      </c>
      <c r="L6" s="6">
        <v>37.4</v>
      </c>
      <c r="M6" s="9">
        <v>0.82399999999999995</v>
      </c>
      <c r="N6" s="8">
        <v>4.43</v>
      </c>
      <c r="O6" s="9">
        <v>0.374</v>
      </c>
    </row>
    <row r="7" spans="1:15">
      <c r="A7" s="1">
        <v>3</v>
      </c>
      <c r="B7" s="5">
        <v>266</v>
      </c>
      <c r="C7" s="7">
        <v>31</v>
      </c>
      <c r="D7" s="5">
        <v>112</v>
      </c>
      <c r="E7" s="6">
        <v>2.8</v>
      </c>
      <c r="F7" s="5">
        <v>142</v>
      </c>
      <c r="G7" s="7">
        <v>6</v>
      </c>
      <c r="H7" s="5">
        <v>7.74</v>
      </c>
      <c r="I7" s="5">
        <v>7.66</v>
      </c>
      <c r="J7" s="6">
        <v>38.1</v>
      </c>
      <c r="K7" s="6">
        <v>11.9</v>
      </c>
      <c r="L7" s="6">
        <v>26.5</v>
      </c>
      <c r="M7" s="8">
        <v>0.67600000000000005</v>
      </c>
      <c r="N7" s="8">
        <v>4.04</v>
      </c>
      <c r="O7" s="9">
        <v>0.27</v>
      </c>
    </row>
    <row r="8" spans="1:15">
      <c r="A8" s="1">
        <v>4</v>
      </c>
      <c r="B8" s="5">
        <v>319</v>
      </c>
      <c r="C8" s="7">
        <v>36</v>
      </c>
      <c r="D8" s="5">
        <v>134</v>
      </c>
      <c r="E8" s="6">
        <v>3.4</v>
      </c>
      <c r="F8" s="5">
        <v>162</v>
      </c>
      <c r="G8" s="7">
        <v>7</v>
      </c>
      <c r="H8" s="8">
        <v>7.76</v>
      </c>
      <c r="I8" s="17">
        <v>7.63</v>
      </c>
      <c r="J8" s="6">
        <v>40.700000000000003</v>
      </c>
      <c r="K8" s="6">
        <v>13.8</v>
      </c>
      <c r="L8" s="6">
        <v>32.9</v>
      </c>
      <c r="M8" s="9">
        <v>0.76800000000000002</v>
      </c>
      <c r="N8" s="8">
        <v>4.24</v>
      </c>
      <c r="O8" s="9">
        <v>0.34799999999999998</v>
      </c>
    </row>
    <row r="9" spans="1:15">
      <c r="A9" s="1">
        <v>5</v>
      </c>
      <c r="B9" s="5">
        <v>248</v>
      </c>
      <c r="C9" s="7">
        <v>29</v>
      </c>
      <c r="D9" s="10">
        <v>104</v>
      </c>
      <c r="E9" s="6">
        <v>2.6</v>
      </c>
      <c r="F9" s="5">
        <v>132</v>
      </c>
      <c r="G9" s="7">
        <v>6</v>
      </c>
      <c r="H9" s="8">
        <v>7.72</v>
      </c>
      <c r="I9" s="17">
        <v>7.6</v>
      </c>
      <c r="J9" s="6">
        <v>37.200000000000003</v>
      </c>
      <c r="K9" s="6">
        <v>11.4</v>
      </c>
      <c r="L9" s="6">
        <v>24.5</v>
      </c>
      <c r="M9" s="9">
        <v>0.64800000000000002</v>
      </c>
      <c r="N9" s="8">
        <v>3.75</v>
      </c>
      <c r="O9" s="9">
        <v>0.26200000000000001</v>
      </c>
    </row>
    <row r="10" spans="1:15">
      <c r="A10" s="1">
        <v>6</v>
      </c>
      <c r="B10" s="5">
        <v>233</v>
      </c>
      <c r="C10" s="7">
        <v>28</v>
      </c>
      <c r="D10" s="10">
        <v>99.9</v>
      </c>
      <c r="E10" s="6">
        <v>2.2000000000000002</v>
      </c>
      <c r="F10" s="5">
        <v>114</v>
      </c>
      <c r="G10" s="7">
        <v>4</v>
      </c>
      <c r="H10" s="8">
        <v>7.7</v>
      </c>
      <c r="I10" s="17">
        <v>7.57</v>
      </c>
      <c r="J10" s="6">
        <v>35.299999999999997</v>
      </c>
      <c r="K10" s="6">
        <v>10.9</v>
      </c>
      <c r="L10" s="6">
        <v>21.8</v>
      </c>
      <c r="M10" s="9">
        <v>0.45</v>
      </c>
      <c r="N10" s="8">
        <v>3.6</v>
      </c>
      <c r="O10" s="9">
        <v>0.24199999999999999</v>
      </c>
    </row>
    <row r="11" spans="1:15">
      <c r="A11" s="1">
        <v>7</v>
      </c>
      <c r="B11" s="5">
        <v>314</v>
      </c>
      <c r="C11" s="7">
        <v>36</v>
      </c>
      <c r="D11" s="5">
        <v>132</v>
      </c>
      <c r="E11" s="6">
        <v>3.2</v>
      </c>
      <c r="F11" s="5">
        <v>158</v>
      </c>
      <c r="G11" s="7">
        <v>7</v>
      </c>
      <c r="H11" s="8">
        <v>7.75</v>
      </c>
      <c r="I11" s="17">
        <v>7.64</v>
      </c>
      <c r="J11" s="6">
        <v>39.9</v>
      </c>
      <c r="K11" s="6">
        <v>13.5</v>
      </c>
      <c r="L11" s="6">
        <v>32.299999999999997</v>
      </c>
      <c r="M11" s="9">
        <v>0.754</v>
      </c>
      <c r="N11" s="18">
        <v>4.1900000000000004</v>
      </c>
      <c r="O11" s="9">
        <v>0.32</v>
      </c>
    </row>
    <row r="12" spans="1:15">
      <c r="A12" s="1">
        <v>8</v>
      </c>
      <c r="B12" s="5">
        <v>333</v>
      </c>
      <c r="C12" s="7">
        <v>37</v>
      </c>
      <c r="D12" s="5">
        <v>140</v>
      </c>
      <c r="E12" s="6">
        <v>4</v>
      </c>
      <c r="F12" s="5">
        <v>172</v>
      </c>
      <c r="G12" s="7">
        <v>8</v>
      </c>
      <c r="H12" s="8">
        <v>7.77</v>
      </c>
      <c r="I12" s="17">
        <v>7.68</v>
      </c>
      <c r="J12" s="6">
        <v>42.2</v>
      </c>
      <c r="K12" s="6">
        <v>14.3</v>
      </c>
      <c r="L12" s="6">
        <v>37.1</v>
      </c>
      <c r="M12" s="9">
        <v>0.83199999999999996</v>
      </c>
      <c r="N12" s="8">
        <v>4.38</v>
      </c>
      <c r="O12" s="9">
        <v>0.36699999999999999</v>
      </c>
    </row>
    <row r="13" spans="1:15">
      <c r="A13" s="1">
        <v>9</v>
      </c>
      <c r="B13" s="5">
        <v>324</v>
      </c>
      <c r="C13" s="7">
        <v>36</v>
      </c>
      <c r="D13" s="5">
        <v>133</v>
      </c>
      <c r="E13" s="6">
        <v>3.8</v>
      </c>
      <c r="F13" s="5">
        <v>168</v>
      </c>
      <c r="G13" s="7">
        <v>7</v>
      </c>
      <c r="H13" s="8">
        <v>7.72</v>
      </c>
      <c r="I13" s="17">
        <v>7.6</v>
      </c>
      <c r="J13" s="6">
        <v>41.4</v>
      </c>
      <c r="K13" s="6">
        <v>13.8</v>
      </c>
      <c r="L13" s="6">
        <v>34.5</v>
      </c>
      <c r="M13" s="9">
        <v>0.78200000000000003</v>
      </c>
      <c r="N13" s="8">
        <v>4.2699999999999996</v>
      </c>
      <c r="O13" s="9">
        <v>0.36299999999999999</v>
      </c>
    </row>
    <row r="14" spans="1:15">
      <c r="A14" s="1">
        <v>10</v>
      </c>
      <c r="B14" s="5">
        <v>345</v>
      </c>
      <c r="C14" s="7">
        <v>38</v>
      </c>
      <c r="D14" s="5">
        <v>142</v>
      </c>
      <c r="E14" s="6">
        <v>4.0999999999999996</v>
      </c>
      <c r="F14" s="5">
        <v>176</v>
      </c>
      <c r="G14" s="7">
        <v>8</v>
      </c>
      <c r="H14" s="8">
        <v>7.78</v>
      </c>
      <c r="I14" s="17">
        <v>7.65</v>
      </c>
      <c r="J14" s="6">
        <v>42.8</v>
      </c>
      <c r="K14" s="6">
        <v>14.4</v>
      </c>
      <c r="L14" s="6">
        <v>37.9</v>
      </c>
      <c r="M14" s="9">
        <v>0.82399999999999995</v>
      </c>
      <c r="N14" s="8">
        <v>4.4800000000000004</v>
      </c>
      <c r="O14" s="9">
        <v>0.372</v>
      </c>
    </row>
    <row r="15" spans="1:15">
      <c r="A15" s="1">
        <v>11</v>
      </c>
      <c r="B15" s="5">
        <v>270</v>
      </c>
      <c r="C15" s="7">
        <v>33</v>
      </c>
      <c r="D15" s="5">
        <v>113</v>
      </c>
      <c r="E15" s="32">
        <v>3.1</v>
      </c>
      <c r="F15" s="5">
        <v>144</v>
      </c>
      <c r="G15" s="7">
        <v>5</v>
      </c>
      <c r="H15" s="8">
        <v>7.69</v>
      </c>
      <c r="I15" s="17">
        <v>7.49</v>
      </c>
      <c r="J15" s="6">
        <v>38.1</v>
      </c>
      <c r="K15" s="6">
        <v>12.8</v>
      </c>
      <c r="L15" s="6">
        <v>30</v>
      </c>
      <c r="M15" s="9">
        <v>0.69</v>
      </c>
      <c r="N15" s="8">
        <v>4.08</v>
      </c>
      <c r="O15" s="9">
        <v>0.27800000000000002</v>
      </c>
    </row>
    <row r="16" spans="1:15">
      <c r="A16" s="1">
        <v>12</v>
      </c>
      <c r="B16" s="5">
        <v>292</v>
      </c>
      <c r="C16" s="7">
        <v>34</v>
      </c>
      <c r="D16" s="5">
        <v>123</v>
      </c>
      <c r="E16" s="6">
        <v>3.5</v>
      </c>
      <c r="F16" s="5">
        <v>158</v>
      </c>
      <c r="G16" s="7">
        <v>7</v>
      </c>
      <c r="H16" s="8">
        <v>7.72</v>
      </c>
      <c r="I16" s="17">
        <v>7.64</v>
      </c>
      <c r="J16" s="6">
        <v>39.5</v>
      </c>
      <c r="K16" s="6">
        <v>13.4</v>
      </c>
      <c r="L16" s="6">
        <v>31.5</v>
      </c>
      <c r="M16" s="9">
        <v>0.73199999999999998</v>
      </c>
      <c r="N16" s="8">
        <v>4.17</v>
      </c>
      <c r="O16" s="9">
        <v>0.309</v>
      </c>
    </row>
    <row r="17" spans="1:15">
      <c r="A17" s="1">
        <v>13</v>
      </c>
      <c r="B17" s="5">
        <v>241</v>
      </c>
      <c r="C17" s="7">
        <v>28</v>
      </c>
      <c r="D17" s="5">
        <v>101</v>
      </c>
      <c r="E17" s="6">
        <v>2.7</v>
      </c>
      <c r="F17" s="5">
        <v>122</v>
      </c>
      <c r="G17" s="7">
        <v>4</v>
      </c>
      <c r="H17" s="8">
        <v>7.64</v>
      </c>
      <c r="I17" s="17">
        <v>7.46</v>
      </c>
      <c r="J17" s="6">
        <v>36.6</v>
      </c>
      <c r="K17" s="6">
        <v>11</v>
      </c>
      <c r="L17" s="6">
        <v>22.6</v>
      </c>
      <c r="M17" s="9">
        <v>0.626</v>
      </c>
      <c r="N17" s="8">
        <v>3.71</v>
      </c>
      <c r="O17" s="9">
        <v>0.248</v>
      </c>
    </row>
    <row r="18" spans="1:15">
      <c r="A18" s="1">
        <v>14</v>
      </c>
      <c r="B18" s="5">
        <v>254</v>
      </c>
      <c r="C18" s="7">
        <v>30</v>
      </c>
      <c r="D18" s="5">
        <v>107</v>
      </c>
      <c r="E18" s="6">
        <v>2.9</v>
      </c>
      <c r="F18" s="5">
        <v>134</v>
      </c>
      <c r="G18" s="7">
        <v>6</v>
      </c>
      <c r="H18" s="8">
        <v>7.68</v>
      </c>
      <c r="I18" s="17">
        <v>7.5</v>
      </c>
      <c r="J18" s="6">
        <v>37.700000000000003</v>
      </c>
      <c r="K18" s="6">
        <v>11.6</v>
      </c>
      <c r="L18" s="6">
        <v>25.1</v>
      </c>
      <c r="M18" s="9">
        <v>0.66900000000000004</v>
      </c>
      <c r="N18" s="8">
        <v>3.96</v>
      </c>
      <c r="O18" s="9">
        <v>0.26200000000000001</v>
      </c>
    </row>
    <row r="19" spans="1:15">
      <c r="A19" s="1">
        <v>15</v>
      </c>
      <c r="B19" s="5">
        <v>281</v>
      </c>
      <c r="C19" s="7">
        <v>34</v>
      </c>
      <c r="D19" s="5">
        <v>118</v>
      </c>
      <c r="E19" s="6">
        <v>3.2</v>
      </c>
      <c r="F19" s="12">
        <v>148</v>
      </c>
      <c r="G19" s="7">
        <v>6</v>
      </c>
      <c r="H19" s="8">
        <v>7.7</v>
      </c>
      <c r="I19" s="17">
        <v>7.55</v>
      </c>
      <c r="J19" s="6">
        <v>38.799999999999997</v>
      </c>
      <c r="K19" s="6">
        <v>13.2</v>
      </c>
      <c r="L19" s="6">
        <v>30.6</v>
      </c>
      <c r="M19" s="9">
        <v>0.71099999999999997</v>
      </c>
      <c r="N19" s="8">
        <v>4.16</v>
      </c>
      <c r="O19" s="9">
        <v>0.3</v>
      </c>
    </row>
    <row r="20" spans="1:15">
      <c r="A20" s="1">
        <v>16</v>
      </c>
      <c r="B20" s="5">
        <v>328</v>
      </c>
      <c r="C20" s="7">
        <v>37</v>
      </c>
      <c r="D20" s="5">
        <v>138</v>
      </c>
      <c r="E20" s="6">
        <v>3.9</v>
      </c>
      <c r="F20" s="5">
        <v>172</v>
      </c>
      <c r="G20" s="7">
        <v>8</v>
      </c>
      <c r="H20" s="8">
        <v>7.68</v>
      </c>
      <c r="I20" s="17">
        <v>7.52</v>
      </c>
      <c r="J20" s="6">
        <v>41.5</v>
      </c>
      <c r="K20" s="6">
        <v>14</v>
      </c>
      <c r="L20" s="6">
        <v>35.1</v>
      </c>
      <c r="M20" s="9">
        <v>0.81299999999999994</v>
      </c>
      <c r="N20" s="8">
        <v>4.32</v>
      </c>
      <c r="O20" s="9">
        <v>0.36099999999999999</v>
      </c>
    </row>
    <row r="21" spans="1:15">
      <c r="A21" s="1">
        <v>17</v>
      </c>
      <c r="B21" s="5">
        <v>311</v>
      </c>
      <c r="C21" s="7">
        <v>35</v>
      </c>
      <c r="D21" s="5">
        <v>121</v>
      </c>
      <c r="E21" s="6">
        <v>3.2</v>
      </c>
      <c r="F21" s="5">
        <v>156</v>
      </c>
      <c r="G21" s="7">
        <v>6</v>
      </c>
      <c r="H21" s="8">
        <v>7.68</v>
      </c>
      <c r="I21" s="17">
        <v>7.56</v>
      </c>
      <c r="J21" s="6">
        <v>39.799999999999997</v>
      </c>
      <c r="K21" s="6">
        <v>13.6</v>
      </c>
      <c r="L21" s="6">
        <v>32.200000000000003</v>
      </c>
      <c r="M21" s="9">
        <v>0.72799999999999998</v>
      </c>
      <c r="N21" s="8">
        <v>4.18</v>
      </c>
      <c r="O21" s="9">
        <v>0.312</v>
      </c>
    </row>
    <row r="22" spans="1:15">
      <c r="A22" s="1">
        <v>18</v>
      </c>
      <c r="B22" s="5">
        <v>325</v>
      </c>
      <c r="C22" s="7">
        <v>37</v>
      </c>
      <c r="D22" s="5">
        <v>136</v>
      </c>
      <c r="E22" s="6">
        <v>3.7</v>
      </c>
      <c r="F22" s="5">
        <v>170</v>
      </c>
      <c r="G22" s="7">
        <v>6</v>
      </c>
      <c r="H22" s="8">
        <v>7.73</v>
      </c>
      <c r="I22" s="17">
        <v>7.6</v>
      </c>
      <c r="J22" s="6">
        <v>41.4</v>
      </c>
      <c r="K22" s="6">
        <v>13.9</v>
      </c>
      <c r="L22" s="6">
        <v>34.799999999999997</v>
      </c>
      <c r="M22" s="9">
        <v>0.79900000000000004</v>
      </c>
      <c r="N22" s="8">
        <v>4.3099999999999996</v>
      </c>
      <c r="O22" s="9">
        <v>0.36</v>
      </c>
    </row>
    <row r="23" spans="1:15">
      <c r="A23" s="1">
        <v>19</v>
      </c>
      <c r="B23" s="5">
        <v>318</v>
      </c>
      <c r="C23" s="7">
        <v>36</v>
      </c>
      <c r="D23" s="5">
        <v>130</v>
      </c>
      <c r="E23" s="6">
        <v>3.3</v>
      </c>
      <c r="F23" s="5">
        <v>162</v>
      </c>
      <c r="G23" s="7">
        <v>7</v>
      </c>
      <c r="H23" s="8">
        <v>7.66</v>
      </c>
      <c r="I23" s="17">
        <v>7.5</v>
      </c>
      <c r="J23" s="6">
        <v>40</v>
      </c>
      <c r="K23" s="6">
        <v>13.7</v>
      </c>
      <c r="L23" s="6">
        <v>32.799999999999997</v>
      </c>
      <c r="M23" s="9">
        <v>0.74199999999999999</v>
      </c>
      <c r="N23" s="8">
        <v>4.22</v>
      </c>
      <c r="O23" s="9">
        <v>0.32800000000000001</v>
      </c>
    </row>
    <row r="24" spans="1:15">
      <c r="A24" s="1">
        <v>20</v>
      </c>
      <c r="B24" s="5">
        <v>274</v>
      </c>
      <c r="C24" s="7">
        <v>34</v>
      </c>
      <c r="D24" s="5">
        <v>105</v>
      </c>
      <c r="E24" s="6">
        <v>2.4</v>
      </c>
      <c r="F24" s="5">
        <v>146</v>
      </c>
      <c r="G24" s="7">
        <v>6</v>
      </c>
      <c r="H24" s="8">
        <v>7.63</v>
      </c>
      <c r="I24" s="17">
        <v>7.48</v>
      </c>
      <c r="J24" s="6">
        <v>38.4</v>
      </c>
      <c r="K24" s="6">
        <v>13</v>
      </c>
      <c r="L24" s="6">
        <v>30.3</v>
      </c>
      <c r="M24" s="9">
        <v>0.69199999999999995</v>
      </c>
      <c r="N24" s="8">
        <v>4.13</v>
      </c>
      <c r="O24" s="9">
        <v>0.28399999999999997</v>
      </c>
    </row>
    <row r="25" spans="1:15">
      <c r="A25" s="1">
        <v>21</v>
      </c>
      <c r="B25" s="5">
        <v>250</v>
      </c>
      <c r="C25" s="7">
        <v>30</v>
      </c>
      <c r="D25" s="5">
        <v>105</v>
      </c>
      <c r="E25" s="6">
        <v>2.2999999999999998</v>
      </c>
      <c r="F25" s="5">
        <v>134</v>
      </c>
      <c r="G25" s="7">
        <v>5</v>
      </c>
      <c r="H25" s="8">
        <v>7.72</v>
      </c>
      <c r="I25" s="17">
        <v>7.58</v>
      </c>
      <c r="J25" s="6">
        <v>37.299999999999997</v>
      </c>
      <c r="K25" s="6">
        <v>11.6</v>
      </c>
      <c r="L25" s="6">
        <v>25</v>
      </c>
      <c r="M25" s="9">
        <v>0.67100000000000004</v>
      </c>
      <c r="N25" s="8">
        <v>3.86</v>
      </c>
      <c r="O25" s="9">
        <v>0.26</v>
      </c>
    </row>
    <row r="26" spans="1:15">
      <c r="A26" s="1">
        <v>22</v>
      </c>
      <c r="B26" s="5">
        <v>233</v>
      </c>
      <c r="C26" s="7">
        <v>28</v>
      </c>
      <c r="D26" s="5">
        <v>93.2</v>
      </c>
      <c r="E26" s="6">
        <v>2.2000000000000002</v>
      </c>
      <c r="F26" s="5">
        <v>122</v>
      </c>
      <c r="G26" s="7">
        <v>4</v>
      </c>
      <c r="H26" s="8">
        <v>7.63</v>
      </c>
      <c r="I26" s="17">
        <v>7.48</v>
      </c>
      <c r="J26" s="6">
        <v>36.1</v>
      </c>
      <c r="K26" s="6">
        <v>11</v>
      </c>
      <c r="L26" s="6">
        <v>21.9</v>
      </c>
      <c r="M26" s="9">
        <v>0.6</v>
      </c>
      <c r="N26" s="8">
        <v>3.71</v>
      </c>
      <c r="O26" s="9">
        <v>0.24199999999999999</v>
      </c>
    </row>
    <row r="27" spans="1:15">
      <c r="A27" s="1">
        <v>23</v>
      </c>
      <c r="B27" s="5">
        <v>248</v>
      </c>
      <c r="C27" s="7">
        <v>28</v>
      </c>
      <c r="D27" s="5">
        <v>107</v>
      </c>
      <c r="E27" s="6">
        <v>3</v>
      </c>
      <c r="F27" s="5">
        <v>124</v>
      </c>
      <c r="G27" s="7">
        <v>5</v>
      </c>
      <c r="H27" s="8">
        <v>7.62</v>
      </c>
      <c r="I27" s="17">
        <v>7.51</v>
      </c>
      <c r="J27" s="6">
        <v>37.1</v>
      </c>
      <c r="K27" s="6">
        <v>11.3</v>
      </c>
      <c r="L27" s="6">
        <v>24.1</v>
      </c>
      <c r="M27" s="9">
        <v>0.65300000000000002</v>
      </c>
      <c r="N27" s="8">
        <v>3.74</v>
      </c>
      <c r="O27" s="9">
        <v>0.246</v>
      </c>
    </row>
    <row r="28" spans="1:15">
      <c r="A28" s="1">
        <v>24</v>
      </c>
      <c r="B28" s="5">
        <v>321</v>
      </c>
      <c r="C28" s="7">
        <v>36</v>
      </c>
      <c r="D28" s="12">
        <v>132</v>
      </c>
      <c r="E28" s="6">
        <v>4.0999999999999996</v>
      </c>
      <c r="F28" s="5">
        <v>166</v>
      </c>
      <c r="G28" s="7">
        <v>7</v>
      </c>
      <c r="H28" s="8">
        <v>7.73</v>
      </c>
      <c r="I28" s="17">
        <v>7.66</v>
      </c>
      <c r="J28" s="6">
        <v>41.1</v>
      </c>
      <c r="K28" s="6">
        <v>13.9</v>
      </c>
      <c r="L28" s="6">
        <v>34</v>
      </c>
      <c r="M28" s="9">
        <v>0.78</v>
      </c>
      <c r="N28" s="8">
        <v>4.26</v>
      </c>
      <c r="O28" s="9">
        <v>0.36</v>
      </c>
    </row>
    <row r="29" spans="1:15">
      <c r="A29" s="1">
        <v>25</v>
      </c>
      <c r="B29" s="5">
        <v>266</v>
      </c>
      <c r="C29" s="7">
        <v>32</v>
      </c>
      <c r="D29" s="5">
        <v>117</v>
      </c>
      <c r="E29" s="6">
        <v>3.3</v>
      </c>
      <c r="F29" s="5">
        <v>146</v>
      </c>
      <c r="G29" s="7">
        <v>6</v>
      </c>
      <c r="H29" s="8">
        <v>7.63</v>
      </c>
      <c r="I29" s="17">
        <v>7.49</v>
      </c>
      <c r="J29" s="6">
        <v>38.1</v>
      </c>
      <c r="K29" s="6">
        <v>12.5</v>
      </c>
      <c r="L29" s="14">
        <v>26.9</v>
      </c>
      <c r="M29" s="9">
        <v>0.67400000000000004</v>
      </c>
      <c r="N29" s="8">
        <v>4.07</v>
      </c>
      <c r="O29" s="9">
        <v>0.27</v>
      </c>
    </row>
    <row r="30" spans="1:15">
      <c r="A30" s="1">
        <v>26</v>
      </c>
      <c r="B30" s="5">
        <v>319</v>
      </c>
      <c r="C30" s="7">
        <v>35</v>
      </c>
      <c r="D30" s="15">
        <v>138</v>
      </c>
      <c r="E30" s="13">
        <v>4.5</v>
      </c>
      <c r="F30" s="7">
        <v>162</v>
      </c>
      <c r="G30" s="16">
        <v>7</v>
      </c>
      <c r="H30" s="8">
        <v>7.69</v>
      </c>
      <c r="I30" s="17">
        <v>7.53</v>
      </c>
      <c r="J30" s="6">
        <v>40.700000000000003</v>
      </c>
      <c r="K30" s="6">
        <v>13.8</v>
      </c>
      <c r="L30" s="6">
        <v>33.799999999999997</v>
      </c>
      <c r="M30" s="9">
        <v>0.76600000000000001</v>
      </c>
      <c r="N30" s="8">
        <v>4.25</v>
      </c>
      <c r="O30" s="9">
        <v>0.36</v>
      </c>
    </row>
    <row r="31" spans="1:15">
      <c r="A31" s="1">
        <v>27</v>
      </c>
      <c r="B31" s="5">
        <v>277</v>
      </c>
      <c r="C31" s="7">
        <v>21</v>
      </c>
      <c r="D31" s="15">
        <v>122</v>
      </c>
      <c r="E31" s="6">
        <v>3.7</v>
      </c>
      <c r="F31" s="7">
        <v>146</v>
      </c>
      <c r="G31" s="7">
        <v>6</v>
      </c>
      <c r="H31" s="17">
        <v>7.65</v>
      </c>
      <c r="I31" s="8">
        <v>7.5</v>
      </c>
      <c r="J31" s="6">
        <v>38.700000000000003</v>
      </c>
      <c r="K31" s="6">
        <v>13.2</v>
      </c>
      <c r="L31" s="6">
        <v>30.5</v>
      </c>
      <c r="M31" s="9">
        <v>0.71</v>
      </c>
      <c r="N31" s="8">
        <v>4.1399999999999997</v>
      </c>
      <c r="O31" s="33">
        <v>0.29799999999999999</v>
      </c>
    </row>
    <row r="32" spans="1:15">
      <c r="A32" s="1">
        <v>28</v>
      </c>
      <c r="B32" s="5">
        <v>343</v>
      </c>
      <c r="C32" s="7">
        <v>38</v>
      </c>
      <c r="D32" s="5">
        <v>144</v>
      </c>
      <c r="E32" s="6">
        <v>4.0999999999999996</v>
      </c>
      <c r="F32" s="5">
        <v>174</v>
      </c>
      <c r="G32" s="7">
        <v>8</v>
      </c>
      <c r="H32" s="8">
        <v>7.78</v>
      </c>
      <c r="I32" s="17">
        <v>7.66</v>
      </c>
      <c r="J32" s="6">
        <v>42.8</v>
      </c>
      <c r="K32" s="6">
        <v>14.4</v>
      </c>
      <c r="L32" s="5">
        <v>37.799999999999997</v>
      </c>
      <c r="M32" s="9">
        <v>0.82199999999999995</v>
      </c>
      <c r="N32" s="8">
        <v>4.45</v>
      </c>
      <c r="O32" s="9">
        <v>0.374</v>
      </c>
    </row>
    <row r="33" spans="1:15">
      <c r="A33" s="1">
        <v>29</v>
      </c>
      <c r="B33" s="5">
        <v>263</v>
      </c>
      <c r="C33" s="41">
        <v>31</v>
      </c>
      <c r="D33" s="15">
        <v>108</v>
      </c>
      <c r="E33" s="6">
        <v>3.5</v>
      </c>
      <c r="F33" s="7">
        <v>140</v>
      </c>
      <c r="G33" s="7">
        <v>5</v>
      </c>
      <c r="H33" s="18">
        <v>7.6</v>
      </c>
      <c r="I33" s="17">
        <v>7.48</v>
      </c>
      <c r="J33" s="6">
        <v>37.799999999999997</v>
      </c>
      <c r="K33" s="6">
        <v>11.7</v>
      </c>
      <c r="L33" s="6">
        <v>25.2</v>
      </c>
      <c r="M33" s="9">
        <v>0.66700000000000004</v>
      </c>
      <c r="N33" s="8">
        <v>4.01</v>
      </c>
      <c r="O33" s="9">
        <v>0.26600000000000001</v>
      </c>
    </row>
    <row r="34" spans="1:15">
      <c r="A34" s="1">
        <v>30</v>
      </c>
      <c r="B34" s="5">
        <v>224</v>
      </c>
      <c r="C34" s="7">
        <v>33</v>
      </c>
      <c r="D34" s="10">
        <v>94.2</v>
      </c>
      <c r="E34" s="6">
        <v>2.8</v>
      </c>
      <c r="F34" s="5">
        <v>128</v>
      </c>
      <c r="G34" s="7">
        <v>5</v>
      </c>
      <c r="H34" s="8">
        <v>7.7</v>
      </c>
      <c r="I34" s="17">
        <v>7.64</v>
      </c>
      <c r="J34" s="6">
        <v>35.6</v>
      </c>
      <c r="K34" s="6">
        <v>12.1</v>
      </c>
      <c r="L34" s="6">
        <v>26.3</v>
      </c>
      <c r="M34" s="9">
        <v>0.151</v>
      </c>
      <c r="N34" s="8">
        <v>2.1800000000000002</v>
      </c>
      <c r="O34" s="9">
        <v>0.18</v>
      </c>
    </row>
    <row r="35" spans="1:15">
      <c r="A35" s="1" t="s">
        <v>27</v>
      </c>
      <c r="B35" s="5">
        <f t="shared" ref="B35:O35" si="0">MAX(B5:B34)</f>
        <v>345</v>
      </c>
      <c r="C35" s="7">
        <f t="shared" si="0"/>
        <v>38</v>
      </c>
      <c r="D35" s="5">
        <f t="shared" si="0"/>
        <v>144</v>
      </c>
      <c r="E35" s="6">
        <f t="shared" si="0"/>
        <v>4.5</v>
      </c>
      <c r="F35" s="5">
        <f t="shared" si="0"/>
        <v>176</v>
      </c>
      <c r="G35" s="7">
        <f t="shared" si="0"/>
        <v>8</v>
      </c>
      <c r="H35" s="8">
        <f t="shared" si="0"/>
        <v>7.78</v>
      </c>
      <c r="I35" s="17">
        <f t="shared" si="0"/>
        <v>7.68</v>
      </c>
      <c r="J35" s="6">
        <f t="shared" si="0"/>
        <v>42.8</v>
      </c>
      <c r="K35" s="6">
        <f t="shared" si="0"/>
        <v>14.4</v>
      </c>
      <c r="L35" s="6">
        <f t="shared" si="0"/>
        <v>37.9</v>
      </c>
      <c r="M35" s="9">
        <f t="shared" si="0"/>
        <v>0.83199999999999996</v>
      </c>
      <c r="N35" s="8">
        <f t="shared" si="0"/>
        <v>4.4800000000000004</v>
      </c>
      <c r="O35" s="9">
        <f t="shared" si="0"/>
        <v>0.374</v>
      </c>
    </row>
    <row r="36" spans="1:15">
      <c r="A36" s="1" t="s">
        <v>28</v>
      </c>
      <c r="B36" s="15">
        <f>MIN(B5:B35)</f>
        <v>224</v>
      </c>
      <c r="C36" s="7">
        <f>MIN(C5:C35)</f>
        <v>21</v>
      </c>
      <c r="D36" s="14">
        <f>MIN(D5:D34)</f>
        <v>93.2</v>
      </c>
      <c r="E36" s="14">
        <f>MIN(E5:E34)</f>
        <v>2.2000000000000002</v>
      </c>
      <c r="F36" s="15">
        <f t="shared" ref="F36:O36" si="1">MIN(F5:F35)</f>
        <v>114</v>
      </c>
      <c r="G36" s="15">
        <f t="shared" si="1"/>
        <v>4</v>
      </c>
      <c r="H36" s="17">
        <f t="shared" si="1"/>
        <v>7.6</v>
      </c>
      <c r="I36" s="17">
        <f t="shared" si="1"/>
        <v>7.46</v>
      </c>
      <c r="J36" s="14">
        <f t="shared" si="1"/>
        <v>35.299999999999997</v>
      </c>
      <c r="K36" s="6">
        <f t="shared" si="1"/>
        <v>10.9</v>
      </c>
      <c r="L36" s="14">
        <f t="shared" si="1"/>
        <v>21.8</v>
      </c>
      <c r="M36" s="9">
        <f t="shared" si="1"/>
        <v>0.151</v>
      </c>
      <c r="N36" s="8">
        <f t="shared" si="1"/>
        <v>2.1800000000000002</v>
      </c>
      <c r="O36" s="9">
        <f t="shared" si="1"/>
        <v>0.18</v>
      </c>
    </row>
    <row r="37" spans="1:15">
      <c r="A37" s="1" t="s">
        <v>29</v>
      </c>
      <c r="B37" s="20">
        <v>288</v>
      </c>
      <c r="C37" s="35">
        <v>33</v>
      </c>
      <c r="D37" s="20">
        <f>AVERAGE(D5:D34)</f>
        <v>120.443333333333</v>
      </c>
      <c r="E37" s="21">
        <f>AVERAGE(E5:E34)</f>
        <v>3.2933333333333299</v>
      </c>
      <c r="F37" s="20">
        <v>150</v>
      </c>
      <c r="G37" s="20">
        <v>6</v>
      </c>
      <c r="H37" s="22">
        <v>7.7</v>
      </c>
      <c r="I37" s="22">
        <v>7.57</v>
      </c>
      <c r="J37" s="21">
        <v>39.200000000000003</v>
      </c>
      <c r="K37" s="21">
        <v>12.9</v>
      </c>
      <c r="L37" s="21">
        <v>30.2</v>
      </c>
      <c r="M37" s="33">
        <v>0.69899999999999995</v>
      </c>
      <c r="N37" s="36">
        <v>4.05</v>
      </c>
      <c r="O37" s="33">
        <v>0.30399999999999999</v>
      </c>
    </row>
    <row r="38" spans="1:15">
      <c r="B38" s="24" t="s">
        <v>30</v>
      </c>
      <c r="C38" s="26"/>
      <c r="D38" s="24"/>
      <c r="E38" s="26"/>
      <c r="F38" s="24"/>
      <c r="G38" s="24"/>
      <c r="H38" s="27" t="s">
        <v>31</v>
      </c>
      <c r="N38" s="27" t="s">
        <v>32</v>
      </c>
    </row>
  </sheetData>
  <mergeCells count="10">
    <mergeCell ref="A1:O1"/>
    <mergeCell ref="A2:O2"/>
    <mergeCell ref="A3:A4"/>
    <mergeCell ref="B3:C3"/>
    <mergeCell ref="D3:E3"/>
    <mergeCell ref="F3:G3"/>
    <mergeCell ref="H3:I3"/>
    <mergeCell ref="J3:K3"/>
    <mergeCell ref="L3:M3"/>
    <mergeCell ref="N3:O3"/>
  </mergeCells>
  <phoneticPr fontId="1" type="noConversion"/>
  <conditionalFormatting sqref="D5:D29 E5:E14 F5:F29 G5:G28 J5:K30 L5:M6 N5:N31 O5:O30 L8:M32 E16:E28 C29 C30:D31 E30:E33 F30:G30 F31 I31:K31 D32 F32:G32 J32:K34 N32:O34 C33:D33 F33 D34:G34">
    <cfRule type="cellIs" dxfId="10" priority="1" operator="greaterThan">
      <formula>800</formula>
    </cfRule>
  </conditionalFormatting>
  <pageMargins left="0.71" right="0.48" top="0.16" bottom="0.75" header="0.16" footer="0.31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9"/>
  <sheetViews>
    <sheetView workbookViewId="0">
      <selection activeCell="H3" sqref="H3:I3"/>
    </sheetView>
  </sheetViews>
  <sheetFormatPr defaultRowHeight="13.5"/>
  <cols>
    <col min="1" max="2" width="8.625" customWidth="1"/>
    <col min="3" max="3" width="8.625" style="39" customWidth="1"/>
    <col min="4" max="4" width="8.625" customWidth="1"/>
    <col min="5" max="5" width="8.625" style="29" customWidth="1"/>
    <col min="6" max="7" width="8.625" customWidth="1"/>
    <col min="8" max="9" width="8.625" style="28" customWidth="1"/>
    <col min="10" max="12" width="8.625" style="29" customWidth="1"/>
    <col min="13" max="13" width="8.625" style="38" customWidth="1"/>
    <col min="14" max="14" width="8.625" style="28" customWidth="1"/>
    <col min="15" max="15" width="8.625" style="38" customWidth="1"/>
    <col min="16" max="16" width="12.125" customWidth="1"/>
    <col min="257" max="257" width="6.875" customWidth="1"/>
    <col min="258" max="258" width="7.375" customWidth="1"/>
    <col min="259" max="259" width="7.5" customWidth="1"/>
    <col min="260" max="260" width="7.75" customWidth="1"/>
    <col min="261" max="261" width="7.25" customWidth="1"/>
    <col min="262" max="262" width="8" customWidth="1"/>
    <col min="263" max="263" width="7.375" customWidth="1"/>
    <col min="264" max="264" width="7.75" customWidth="1"/>
    <col min="265" max="265" width="7.875" customWidth="1"/>
    <col min="266" max="267" width="7.75" customWidth="1"/>
    <col min="268" max="268" width="8" customWidth="1"/>
    <col min="269" max="269" width="8.625" customWidth="1"/>
    <col min="270" max="270" width="8.125" customWidth="1"/>
    <col min="513" max="513" width="6.875" customWidth="1"/>
    <col min="514" max="514" width="7.375" customWidth="1"/>
    <col min="515" max="515" width="7.5" customWidth="1"/>
    <col min="516" max="516" width="7.75" customWidth="1"/>
    <col min="517" max="517" width="7.25" customWidth="1"/>
    <col min="518" max="518" width="8" customWidth="1"/>
    <col min="519" max="519" width="7.375" customWidth="1"/>
    <col min="520" max="520" width="7.75" customWidth="1"/>
    <col min="521" max="521" width="7.875" customWidth="1"/>
    <col min="522" max="523" width="7.75" customWidth="1"/>
    <col min="524" max="524" width="8" customWidth="1"/>
    <col min="525" max="525" width="8.625" customWidth="1"/>
    <col min="526" max="526" width="8.125" customWidth="1"/>
    <col min="769" max="769" width="6.875" customWidth="1"/>
    <col min="770" max="770" width="7.375" customWidth="1"/>
    <col min="771" max="771" width="7.5" customWidth="1"/>
    <col min="772" max="772" width="7.75" customWidth="1"/>
    <col min="773" max="773" width="7.25" customWidth="1"/>
    <col min="774" max="774" width="8" customWidth="1"/>
    <col min="775" max="775" width="7.375" customWidth="1"/>
    <col min="776" max="776" width="7.75" customWidth="1"/>
    <col min="777" max="777" width="7.875" customWidth="1"/>
    <col min="778" max="779" width="7.75" customWidth="1"/>
    <col min="780" max="780" width="8" customWidth="1"/>
    <col min="781" max="781" width="8.625" customWidth="1"/>
    <col min="782" max="782" width="8.125" customWidth="1"/>
    <col min="1025" max="1025" width="6.875" customWidth="1"/>
    <col min="1026" max="1026" width="7.375" customWidth="1"/>
    <col min="1027" max="1027" width="7.5" customWidth="1"/>
    <col min="1028" max="1028" width="7.75" customWidth="1"/>
    <col min="1029" max="1029" width="7.25" customWidth="1"/>
    <col min="1030" max="1030" width="8" customWidth="1"/>
    <col min="1031" max="1031" width="7.375" customWidth="1"/>
    <col min="1032" max="1032" width="7.75" customWidth="1"/>
    <col min="1033" max="1033" width="7.875" customWidth="1"/>
    <col min="1034" max="1035" width="7.75" customWidth="1"/>
    <col min="1036" max="1036" width="8" customWidth="1"/>
    <col min="1037" max="1037" width="8.625" customWidth="1"/>
    <col min="1038" max="1038" width="8.125" customWidth="1"/>
    <col min="1281" max="1281" width="6.875" customWidth="1"/>
    <col min="1282" max="1282" width="7.375" customWidth="1"/>
    <col min="1283" max="1283" width="7.5" customWidth="1"/>
    <col min="1284" max="1284" width="7.75" customWidth="1"/>
    <col min="1285" max="1285" width="7.25" customWidth="1"/>
    <col min="1286" max="1286" width="8" customWidth="1"/>
    <col min="1287" max="1287" width="7.375" customWidth="1"/>
    <col min="1288" max="1288" width="7.75" customWidth="1"/>
    <col min="1289" max="1289" width="7.875" customWidth="1"/>
    <col min="1290" max="1291" width="7.75" customWidth="1"/>
    <col min="1292" max="1292" width="8" customWidth="1"/>
    <col min="1293" max="1293" width="8.625" customWidth="1"/>
    <col min="1294" max="1294" width="8.125" customWidth="1"/>
    <col min="1537" max="1537" width="6.875" customWidth="1"/>
    <col min="1538" max="1538" width="7.375" customWidth="1"/>
    <col min="1539" max="1539" width="7.5" customWidth="1"/>
    <col min="1540" max="1540" width="7.75" customWidth="1"/>
    <col min="1541" max="1541" width="7.25" customWidth="1"/>
    <col min="1542" max="1542" width="8" customWidth="1"/>
    <col min="1543" max="1543" width="7.375" customWidth="1"/>
    <col min="1544" max="1544" width="7.75" customWidth="1"/>
    <col min="1545" max="1545" width="7.875" customWidth="1"/>
    <col min="1546" max="1547" width="7.75" customWidth="1"/>
    <col min="1548" max="1548" width="8" customWidth="1"/>
    <col min="1549" max="1549" width="8.625" customWidth="1"/>
    <col min="1550" max="1550" width="8.125" customWidth="1"/>
    <col min="1793" max="1793" width="6.875" customWidth="1"/>
    <col min="1794" max="1794" width="7.375" customWidth="1"/>
    <col min="1795" max="1795" width="7.5" customWidth="1"/>
    <col min="1796" max="1796" width="7.75" customWidth="1"/>
    <col min="1797" max="1797" width="7.25" customWidth="1"/>
    <col min="1798" max="1798" width="8" customWidth="1"/>
    <col min="1799" max="1799" width="7.375" customWidth="1"/>
    <col min="1800" max="1800" width="7.75" customWidth="1"/>
    <col min="1801" max="1801" width="7.875" customWidth="1"/>
    <col min="1802" max="1803" width="7.75" customWidth="1"/>
    <col min="1804" max="1804" width="8" customWidth="1"/>
    <col min="1805" max="1805" width="8.625" customWidth="1"/>
    <col min="1806" max="1806" width="8.125" customWidth="1"/>
    <col min="2049" max="2049" width="6.875" customWidth="1"/>
    <col min="2050" max="2050" width="7.375" customWidth="1"/>
    <col min="2051" max="2051" width="7.5" customWidth="1"/>
    <col min="2052" max="2052" width="7.75" customWidth="1"/>
    <col min="2053" max="2053" width="7.25" customWidth="1"/>
    <col min="2054" max="2054" width="8" customWidth="1"/>
    <col min="2055" max="2055" width="7.375" customWidth="1"/>
    <col min="2056" max="2056" width="7.75" customWidth="1"/>
    <col min="2057" max="2057" width="7.875" customWidth="1"/>
    <col min="2058" max="2059" width="7.75" customWidth="1"/>
    <col min="2060" max="2060" width="8" customWidth="1"/>
    <col min="2061" max="2061" width="8.625" customWidth="1"/>
    <col min="2062" max="2062" width="8.125" customWidth="1"/>
    <col min="2305" max="2305" width="6.875" customWidth="1"/>
    <col min="2306" max="2306" width="7.375" customWidth="1"/>
    <col min="2307" max="2307" width="7.5" customWidth="1"/>
    <col min="2308" max="2308" width="7.75" customWidth="1"/>
    <col min="2309" max="2309" width="7.25" customWidth="1"/>
    <col min="2310" max="2310" width="8" customWidth="1"/>
    <col min="2311" max="2311" width="7.375" customWidth="1"/>
    <col min="2312" max="2312" width="7.75" customWidth="1"/>
    <col min="2313" max="2313" width="7.875" customWidth="1"/>
    <col min="2314" max="2315" width="7.75" customWidth="1"/>
    <col min="2316" max="2316" width="8" customWidth="1"/>
    <col min="2317" max="2317" width="8.625" customWidth="1"/>
    <col min="2318" max="2318" width="8.125" customWidth="1"/>
    <col min="2561" max="2561" width="6.875" customWidth="1"/>
    <col min="2562" max="2562" width="7.375" customWidth="1"/>
    <col min="2563" max="2563" width="7.5" customWidth="1"/>
    <col min="2564" max="2564" width="7.75" customWidth="1"/>
    <col min="2565" max="2565" width="7.25" customWidth="1"/>
    <col min="2566" max="2566" width="8" customWidth="1"/>
    <col min="2567" max="2567" width="7.375" customWidth="1"/>
    <col min="2568" max="2568" width="7.75" customWidth="1"/>
    <col min="2569" max="2569" width="7.875" customWidth="1"/>
    <col min="2570" max="2571" width="7.75" customWidth="1"/>
    <col min="2572" max="2572" width="8" customWidth="1"/>
    <col min="2573" max="2573" width="8.625" customWidth="1"/>
    <col min="2574" max="2574" width="8.125" customWidth="1"/>
    <col min="2817" max="2817" width="6.875" customWidth="1"/>
    <col min="2818" max="2818" width="7.375" customWidth="1"/>
    <col min="2819" max="2819" width="7.5" customWidth="1"/>
    <col min="2820" max="2820" width="7.75" customWidth="1"/>
    <col min="2821" max="2821" width="7.25" customWidth="1"/>
    <col min="2822" max="2822" width="8" customWidth="1"/>
    <col min="2823" max="2823" width="7.375" customWidth="1"/>
    <col min="2824" max="2824" width="7.75" customWidth="1"/>
    <col min="2825" max="2825" width="7.875" customWidth="1"/>
    <col min="2826" max="2827" width="7.75" customWidth="1"/>
    <col min="2828" max="2828" width="8" customWidth="1"/>
    <col min="2829" max="2829" width="8.625" customWidth="1"/>
    <col min="2830" max="2830" width="8.125" customWidth="1"/>
    <col min="3073" max="3073" width="6.875" customWidth="1"/>
    <col min="3074" max="3074" width="7.375" customWidth="1"/>
    <col min="3075" max="3075" width="7.5" customWidth="1"/>
    <col min="3076" max="3076" width="7.75" customWidth="1"/>
    <col min="3077" max="3077" width="7.25" customWidth="1"/>
    <col min="3078" max="3078" width="8" customWidth="1"/>
    <col min="3079" max="3079" width="7.375" customWidth="1"/>
    <col min="3080" max="3080" width="7.75" customWidth="1"/>
    <col min="3081" max="3081" width="7.875" customWidth="1"/>
    <col min="3082" max="3083" width="7.75" customWidth="1"/>
    <col min="3084" max="3084" width="8" customWidth="1"/>
    <col min="3085" max="3085" width="8.625" customWidth="1"/>
    <col min="3086" max="3086" width="8.125" customWidth="1"/>
    <col min="3329" max="3329" width="6.875" customWidth="1"/>
    <col min="3330" max="3330" width="7.375" customWidth="1"/>
    <col min="3331" max="3331" width="7.5" customWidth="1"/>
    <col min="3332" max="3332" width="7.75" customWidth="1"/>
    <col min="3333" max="3333" width="7.25" customWidth="1"/>
    <col min="3334" max="3334" width="8" customWidth="1"/>
    <col min="3335" max="3335" width="7.375" customWidth="1"/>
    <col min="3336" max="3336" width="7.75" customWidth="1"/>
    <col min="3337" max="3337" width="7.875" customWidth="1"/>
    <col min="3338" max="3339" width="7.75" customWidth="1"/>
    <col min="3340" max="3340" width="8" customWidth="1"/>
    <col min="3341" max="3341" width="8.625" customWidth="1"/>
    <col min="3342" max="3342" width="8.125" customWidth="1"/>
    <col min="3585" max="3585" width="6.875" customWidth="1"/>
    <col min="3586" max="3586" width="7.375" customWidth="1"/>
    <col min="3587" max="3587" width="7.5" customWidth="1"/>
    <col min="3588" max="3588" width="7.75" customWidth="1"/>
    <col min="3589" max="3589" width="7.25" customWidth="1"/>
    <col min="3590" max="3590" width="8" customWidth="1"/>
    <col min="3591" max="3591" width="7.375" customWidth="1"/>
    <col min="3592" max="3592" width="7.75" customWidth="1"/>
    <col min="3593" max="3593" width="7.875" customWidth="1"/>
    <col min="3594" max="3595" width="7.75" customWidth="1"/>
    <col min="3596" max="3596" width="8" customWidth="1"/>
    <col min="3597" max="3597" width="8.625" customWidth="1"/>
    <col min="3598" max="3598" width="8.125" customWidth="1"/>
    <col min="3841" max="3841" width="6.875" customWidth="1"/>
    <col min="3842" max="3842" width="7.375" customWidth="1"/>
    <col min="3843" max="3843" width="7.5" customWidth="1"/>
    <col min="3844" max="3844" width="7.75" customWidth="1"/>
    <col min="3845" max="3845" width="7.25" customWidth="1"/>
    <col min="3846" max="3846" width="8" customWidth="1"/>
    <col min="3847" max="3847" width="7.375" customWidth="1"/>
    <col min="3848" max="3848" width="7.75" customWidth="1"/>
    <col min="3849" max="3849" width="7.875" customWidth="1"/>
    <col min="3850" max="3851" width="7.75" customWidth="1"/>
    <col min="3852" max="3852" width="8" customWidth="1"/>
    <col min="3853" max="3853" width="8.625" customWidth="1"/>
    <col min="3854" max="3854" width="8.125" customWidth="1"/>
    <col min="4097" max="4097" width="6.875" customWidth="1"/>
    <col min="4098" max="4098" width="7.375" customWidth="1"/>
    <col min="4099" max="4099" width="7.5" customWidth="1"/>
    <col min="4100" max="4100" width="7.75" customWidth="1"/>
    <col min="4101" max="4101" width="7.25" customWidth="1"/>
    <col min="4102" max="4102" width="8" customWidth="1"/>
    <col min="4103" max="4103" width="7.375" customWidth="1"/>
    <col min="4104" max="4104" width="7.75" customWidth="1"/>
    <col min="4105" max="4105" width="7.875" customWidth="1"/>
    <col min="4106" max="4107" width="7.75" customWidth="1"/>
    <col min="4108" max="4108" width="8" customWidth="1"/>
    <col min="4109" max="4109" width="8.625" customWidth="1"/>
    <col min="4110" max="4110" width="8.125" customWidth="1"/>
    <col min="4353" max="4353" width="6.875" customWidth="1"/>
    <col min="4354" max="4354" width="7.375" customWidth="1"/>
    <col min="4355" max="4355" width="7.5" customWidth="1"/>
    <col min="4356" max="4356" width="7.75" customWidth="1"/>
    <col min="4357" max="4357" width="7.25" customWidth="1"/>
    <col min="4358" max="4358" width="8" customWidth="1"/>
    <col min="4359" max="4359" width="7.375" customWidth="1"/>
    <col min="4360" max="4360" width="7.75" customWidth="1"/>
    <col min="4361" max="4361" width="7.875" customWidth="1"/>
    <col min="4362" max="4363" width="7.75" customWidth="1"/>
    <col min="4364" max="4364" width="8" customWidth="1"/>
    <col min="4365" max="4365" width="8.625" customWidth="1"/>
    <col min="4366" max="4366" width="8.125" customWidth="1"/>
    <col min="4609" max="4609" width="6.875" customWidth="1"/>
    <col min="4610" max="4610" width="7.375" customWidth="1"/>
    <col min="4611" max="4611" width="7.5" customWidth="1"/>
    <col min="4612" max="4612" width="7.75" customWidth="1"/>
    <col min="4613" max="4613" width="7.25" customWidth="1"/>
    <col min="4614" max="4614" width="8" customWidth="1"/>
    <col min="4615" max="4615" width="7.375" customWidth="1"/>
    <col min="4616" max="4616" width="7.75" customWidth="1"/>
    <col min="4617" max="4617" width="7.875" customWidth="1"/>
    <col min="4618" max="4619" width="7.75" customWidth="1"/>
    <col min="4620" max="4620" width="8" customWidth="1"/>
    <col min="4621" max="4621" width="8.625" customWidth="1"/>
    <col min="4622" max="4622" width="8.125" customWidth="1"/>
    <col min="4865" max="4865" width="6.875" customWidth="1"/>
    <col min="4866" max="4866" width="7.375" customWidth="1"/>
    <col min="4867" max="4867" width="7.5" customWidth="1"/>
    <col min="4868" max="4868" width="7.75" customWidth="1"/>
    <col min="4869" max="4869" width="7.25" customWidth="1"/>
    <col min="4870" max="4870" width="8" customWidth="1"/>
    <col min="4871" max="4871" width="7.375" customWidth="1"/>
    <col min="4872" max="4872" width="7.75" customWidth="1"/>
    <col min="4873" max="4873" width="7.875" customWidth="1"/>
    <col min="4874" max="4875" width="7.75" customWidth="1"/>
    <col min="4876" max="4876" width="8" customWidth="1"/>
    <col min="4877" max="4877" width="8.625" customWidth="1"/>
    <col min="4878" max="4878" width="8.125" customWidth="1"/>
    <col min="5121" max="5121" width="6.875" customWidth="1"/>
    <col min="5122" max="5122" width="7.375" customWidth="1"/>
    <col min="5123" max="5123" width="7.5" customWidth="1"/>
    <col min="5124" max="5124" width="7.75" customWidth="1"/>
    <col min="5125" max="5125" width="7.25" customWidth="1"/>
    <col min="5126" max="5126" width="8" customWidth="1"/>
    <col min="5127" max="5127" width="7.375" customWidth="1"/>
    <col min="5128" max="5128" width="7.75" customWidth="1"/>
    <col min="5129" max="5129" width="7.875" customWidth="1"/>
    <col min="5130" max="5131" width="7.75" customWidth="1"/>
    <col min="5132" max="5132" width="8" customWidth="1"/>
    <col min="5133" max="5133" width="8.625" customWidth="1"/>
    <col min="5134" max="5134" width="8.125" customWidth="1"/>
    <col min="5377" max="5377" width="6.875" customWidth="1"/>
    <col min="5378" max="5378" width="7.375" customWidth="1"/>
    <col min="5379" max="5379" width="7.5" customWidth="1"/>
    <col min="5380" max="5380" width="7.75" customWidth="1"/>
    <col min="5381" max="5381" width="7.25" customWidth="1"/>
    <col min="5382" max="5382" width="8" customWidth="1"/>
    <col min="5383" max="5383" width="7.375" customWidth="1"/>
    <col min="5384" max="5384" width="7.75" customWidth="1"/>
    <col min="5385" max="5385" width="7.875" customWidth="1"/>
    <col min="5386" max="5387" width="7.75" customWidth="1"/>
    <col min="5388" max="5388" width="8" customWidth="1"/>
    <col min="5389" max="5389" width="8.625" customWidth="1"/>
    <col min="5390" max="5390" width="8.125" customWidth="1"/>
    <col min="5633" max="5633" width="6.875" customWidth="1"/>
    <col min="5634" max="5634" width="7.375" customWidth="1"/>
    <col min="5635" max="5635" width="7.5" customWidth="1"/>
    <col min="5636" max="5636" width="7.75" customWidth="1"/>
    <col min="5637" max="5637" width="7.25" customWidth="1"/>
    <col min="5638" max="5638" width="8" customWidth="1"/>
    <col min="5639" max="5639" width="7.375" customWidth="1"/>
    <col min="5640" max="5640" width="7.75" customWidth="1"/>
    <col min="5641" max="5641" width="7.875" customWidth="1"/>
    <col min="5642" max="5643" width="7.75" customWidth="1"/>
    <col min="5644" max="5644" width="8" customWidth="1"/>
    <col min="5645" max="5645" width="8.625" customWidth="1"/>
    <col min="5646" max="5646" width="8.125" customWidth="1"/>
    <col min="5889" max="5889" width="6.875" customWidth="1"/>
    <col min="5890" max="5890" width="7.375" customWidth="1"/>
    <col min="5891" max="5891" width="7.5" customWidth="1"/>
    <col min="5892" max="5892" width="7.75" customWidth="1"/>
    <col min="5893" max="5893" width="7.25" customWidth="1"/>
    <col min="5894" max="5894" width="8" customWidth="1"/>
    <col min="5895" max="5895" width="7.375" customWidth="1"/>
    <col min="5896" max="5896" width="7.75" customWidth="1"/>
    <col min="5897" max="5897" width="7.875" customWidth="1"/>
    <col min="5898" max="5899" width="7.75" customWidth="1"/>
    <col min="5900" max="5900" width="8" customWidth="1"/>
    <col min="5901" max="5901" width="8.625" customWidth="1"/>
    <col min="5902" max="5902" width="8.125" customWidth="1"/>
    <col min="6145" max="6145" width="6.875" customWidth="1"/>
    <col min="6146" max="6146" width="7.375" customWidth="1"/>
    <col min="6147" max="6147" width="7.5" customWidth="1"/>
    <col min="6148" max="6148" width="7.75" customWidth="1"/>
    <col min="6149" max="6149" width="7.25" customWidth="1"/>
    <col min="6150" max="6150" width="8" customWidth="1"/>
    <col min="6151" max="6151" width="7.375" customWidth="1"/>
    <col min="6152" max="6152" width="7.75" customWidth="1"/>
    <col min="6153" max="6153" width="7.875" customWidth="1"/>
    <col min="6154" max="6155" width="7.75" customWidth="1"/>
    <col min="6156" max="6156" width="8" customWidth="1"/>
    <col min="6157" max="6157" width="8.625" customWidth="1"/>
    <col min="6158" max="6158" width="8.125" customWidth="1"/>
    <col min="6401" max="6401" width="6.875" customWidth="1"/>
    <col min="6402" max="6402" width="7.375" customWidth="1"/>
    <col min="6403" max="6403" width="7.5" customWidth="1"/>
    <col min="6404" max="6404" width="7.75" customWidth="1"/>
    <col min="6405" max="6405" width="7.25" customWidth="1"/>
    <col min="6406" max="6406" width="8" customWidth="1"/>
    <col min="6407" max="6407" width="7.375" customWidth="1"/>
    <col min="6408" max="6408" width="7.75" customWidth="1"/>
    <col min="6409" max="6409" width="7.875" customWidth="1"/>
    <col min="6410" max="6411" width="7.75" customWidth="1"/>
    <col min="6412" max="6412" width="8" customWidth="1"/>
    <col min="6413" max="6413" width="8.625" customWidth="1"/>
    <col min="6414" max="6414" width="8.125" customWidth="1"/>
    <col min="6657" max="6657" width="6.875" customWidth="1"/>
    <col min="6658" max="6658" width="7.375" customWidth="1"/>
    <col min="6659" max="6659" width="7.5" customWidth="1"/>
    <col min="6660" max="6660" width="7.75" customWidth="1"/>
    <col min="6661" max="6661" width="7.25" customWidth="1"/>
    <col min="6662" max="6662" width="8" customWidth="1"/>
    <col min="6663" max="6663" width="7.375" customWidth="1"/>
    <col min="6664" max="6664" width="7.75" customWidth="1"/>
    <col min="6665" max="6665" width="7.875" customWidth="1"/>
    <col min="6666" max="6667" width="7.75" customWidth="1"/>
    <col min="6668" max="6668" width="8" customWidth="1"/>
    <col min="6669" max="6669" width="8.625" customWidth="1"/>
    <col min="6670" max="6670" width="8.125" customWidth="1"/>
    <col min="6913" max="6913" width="6.875" customWidth="1"/>
    <col min="6914" max="6914" width="7.375" customWidth="1"/>
    <col min="6915" max="6915" width="7.5" customWidth="1"/>
    <col min="6916" max="6916" width="7.75" customWidth="1"/>
    <col min="6917" max="6917" width="7.25" customWidth="1"/>
    <col min="6918" max="6918" width="8" customWidth="1"/>
    <col min="6919" max="6919" width="7.375" customWidth="1"/>
    <col min="6920" max="6920" width="7.75" customWidth="1"/>
    <col min="6921" max="6921" width="7.875" customWidth="1"/>
    <col min="6922" max="6923" width="7.75" customWidth="1"/>
    <col min="6924" max="6924" width="8" customWidth="1"/>
    <col min="6925" max="6925" width="8.625" customWidth="1"/>
    <col min="6926" max="6926" width="8.125" customWidth="1"/>
    <col min="7169" max="7169" width="6.875" customWidth="1"/>
    <col min="7170" max="7170" width="7.375" customWidth="1"/>
    <col min="7171" max="7171" width="7.5" customWidth="1"/>
    <col min="7172" max="7172" width="7.75" customWidth="1"/>
    <col min="7173" max="7173" width="7.25" customWidth="1"/>
    <col min="7174" max="7174" width="8" customWidth="1"/>
    <col min="7175" max="7175" width="7.375" customWidth="1"/>
    <col min="7176" max="7176" width="7.75" customWidth="1"/>
    <col min="7177" max="7177" width="7.875" customWidth="1"/>
    <col min="7178" max="7179" width="7.75" customWidth="1"/>
    <col min="7180" max="7180" width="8" customWidth="1"/>
    <col min="7181" max="7181" width="8.625" customWidth="1"/>
    <col min="7182" max="7182" width="8.125" customWidth="1"/>
    <col min="7425" max="7425" width="6.875" customWidth="1"/>
    <col min="7426" max="7426" width="7.375" customWidth="1"/>
    <col min="7427" max="7427" width="7.5" customWidth="1"/>
    <col min="7428" max="7428" width="7.75" customWidth="1"/>
    <col min="7429" max="7429" width="7.25" customWidth="1"/>
    <col min="7430" max="7430" width="8" customWidth="1"/>
    <col min="7431" max="7431" width="7.375" customWidth="1"/>
    <col min="7432" max="7432" width="7.75" customWidth="1"/>
    <col min="7433" max="7433" width="7.875" customWidth="1"/>
    <col min="7434" max="7435" width="7.75" customWidth="1"/>
    <col min="7436" max="7436" width="8" customWidth="1"/>
    <col min="7437" max="7437" width="8.625" customWidth="1"/>
    <col min="7438" max="7438" width="8.125" customWidth="1"/>
    <col min="7681" max="7681" width="6.875" customWidth="1"/>
    <col min="7682" max="7682" width="7.375" customWidth="1"/>
    <col min="7683" max="7683" width="7.5" customWidth="1"/>
    <col min="7684" max="7684" width="7.75" customWidth="1"/>
    <col min="7685" max="7685" width="7.25" customWidth="1"/>
    <col min="7686" max="7686" width="8" customWidth="1"/>
    <col min="7687" max="7687" width="7.375" customWidth="1"/>
    <col min="7688" max="7688" width="7.75" customWidth="1"/>
    <col min="7689" max="7689" width="7.875" customWidth="1"/>
    <col min="7690" max="7691" width="7.75" customWidth="1"/>
    <col min="7692" max="7692" width="8" customWidth="1"/>
    <col min="7693" max="7693" width="8.625" customWidth="1"/>
    <col min="7694" max="7694" width="8.125" customWidth="1"/>
    <col min="7937" max="7937" width="6.875" customWidth="1"/>
    <col min="7938" max="7938" width="7.375" customWidth="1"/>
    <col min="7939" max="7939" width="7.5" customWidth="1"/>
    <col min="7940" max="7940" width="7.75" customWidth="1"/>
    <col min="7941" max="7941" width="7.25" customWidth="1"/>
    <col min="7942" max="7942" width="8" customWidth="1"/>
    <col min="7943" max="7943" width="7.375" customWidth="1"/>
    <col min="7944" max="7944" width="7.75" customWidth="1"/>
    <col min="7945" max="7945" width="7.875" customWidth="1"/>
    <col min="7946" max="7947" width="7.75" customWidth="1"/>
    <col min="7948" max="7948" width="8" customWidth="1"/>
    <col min="7949" max="7949" width="8.625" customWidth="1"/>
    <col min="7950" max="7950" width="8.125" customWidth="1"/>
    <col min="8193" max="8193" width="6.875" customWidth="1"/>
    <col min="8194" max="8194" width="7.375" customWidth="1"/>
    <col min="8195" max="8195" width="7.5" customWidth="1"/>
    <col min="8196" max="8196" width="7.75" customWidth="1"/>
    <col min="8197" max="8197" width="7.25" customWidth="1"/>
    <col min="8198" max="8198" width="8" customWidth="1"/>
    <col min="8199" max="8199" width="7.375" customWidth="1"/>
    <col min="8200" max="8200" width="7.75" customWidth="1"/>
    <col min="8201" max="8201" width="7.875" customWidth="1"/>
    <col min="8202" max="8203" width="7.75" customWidth="1"/>
    <col min="8204" max="8204" width="8" customWidth="1"/>
    <col min="8205" max="8205" width="8.625" customWidth="1"/>
    <col min="8206" max="8206" width="8.125" customWidth="1"/>
    <col min="8449" max="8449" width="6.875" customWidth="1"/>
    <col min="8450" max="8450" width="7.375" customWidth="1"/>
    <col min="8451" max="8451" width="7.5" customWidth="1"/>
    <col min="8452" max="8452" width="7.75" customWidth="1"/>
    <col min="8453" max="8453" width="7.25" customWidth="1"/>
    <col min="8454" max="8454" width="8" customWidth="1"/>
    <col min="8455" max="8455" width="7.375" customWidth="1"/>
    <col min="8456" max="8456" width="7.75" customWidth="1"/>
    <col min="8457" max="8457" width="7.875" customWidth="1"/>
    <col min="8458" max="8459" width="7.75" customWidth="1"/>
    <col min="8460" max="8460" width="8" customWidth="1"/>
    <col min="8461" max="8461" width="8.625" customWidth="1"/>
    <col min="8462" max="8462" width="8.125" customWidth="1"/>
    <col min="8705" max="8705" width="6.875" customWidth="1"/>
    <col min="8706" max="8706" width="7.375" customWidth="1"/>
    <col min="8707" max="8707" width="7.5" customWidth="1"/>
    <col min="8708" max="8708" width="7.75" customWidth="1"/>
    <col min="8709" max="8709" width="7.25" customWidth="1"/>
    <col min="8710" max="8710" width="8" customWidth="1"/>
    <col min="8711" max="8711" width="7.375" customWidth="1"/>
    <col min="8712" max="8712" width="7.75" customWidth="1"/>
    <col min="8713" max="8713" width="7.875" customWidth="1"/>
    <col min="8714" max="8715" width="7.75" customWidth="1"/>
    <col min="8716" max="8716" width="8" customWidth="1"/>
    <col min="8717" max="8717" width="8.625" customWidth="1"/>
    <col min="8718" max="8718" width="8.125" customWidth="1"/>
    <col min="8961" max="8961" width="6.875" customWidth="1"/>
    <col min="8962" max="8962" width="7.375" customWidth="1"/>
    <col min="8963" max="8963" width="7.5" customWidth="1"/>
    <col min="8964" max="8964" width="7.75" customWidth="1"/>
    <col min="8965" max="8965" width="7.25" customWidth="1"/>
    <col min="8966" max="8966" width="8" customWidth="1"/>
    <col min="8967" max="8967" width="7.375" customWidth="1"/>
    <col min="8968" max="8968" width="7.75" customWidth="1"/>
    <col min="8969" max="8969" width="7.875" customWidth="1"/>
    <col min="8970" max="8971" width="7.75" customWidth="1"/>
    <col min="8972" max="8972" width="8" customWidth="1"/>
    <col min="8973" max="8973" width="8.625" customWidth="1"/>
    <col min="8974" max="8974" width="8.125" customWidth="1"/>
    <col min="9217" max="9217" width="6.875" customWidth="1"/>
    <col min="9218" max="9218" width="7.375" customWidth="1"/>
    <col min="9219" max="9219" width="7.5" customWidth="1"/>
    <col min="9220" max="9220" width="7.75" customWidth="1"/>
    <col min="9221" max="9221" width="7.25" customWidth="1"/>
    <col min="9222" max="9222" width="8" customWidth="1"/>
    <col min="9223" max="9223" width="7.375" customWidth="1"/>
    <col min="9224" max="9224" width="7.75" customWidth="1"/>
    <col min="9225" max="9225" width="7.875" customWidth="1"/>
    <col min="9226" max="9227" width="7.75" customWidth="1"/>
    <col min="9228" max="9228" width="8" customWidth="1"/>
    <col min="9229" max="9229" width="8.625" customWidth="1"/>
    <col min="9230" max="9230" width="8.125" customWidth="1"/>
    <col min="9473" max="9473" width="6.875" customWidth="1"/>
    <col min="9474" max="9474" width="7.375" customWidth="1"/>
    <col min="9475" max="9475" width="7.5" customWidth="1"/>
    <col min="9476" max="9476" width="7.75" customWidth="1"/>
    <col min="9477" max="9477" width="7.25" customWidth="1"/>
    <col min="9478" max="9478" width="8" customWidth="1"/>
    <col min="9479" max="9479" width="7.375" customWidth="1"/>
    <col min="9480" max="9480" width="7.75" customWidth="1"/>
    <col min="9481" max="9481" width="7.875" customWidth="1"/>
    <col min="9482" max="9483" width="7.75" customWidth="1"/>
    <col min="9484" max="9484" width="8" customWidth="1"/>
    <col min="9485" max="9485" width="8.625" customWidth="1"/>
    <col min="9486" max="9486" width="8.125" customWidth="1"/>
    <col min="9729" max="9729" width="6.875" customWidth="1"/>
    <col min="9730" max="9730" width="7.375" customWidth="1"/>
    <col min="9731" max="9731" width="7.5" customWidth="1"/>
    <col min="9732" max="9732" width="7.75" customWidth="1"/>
    <col min="9733" max="9733" width="7.25" customWidth="1"/>
    <col min="9734" max="9734" width="8" customWidth="1"/>
    <col min="9735" max="9735" width="7.375" customWidth="1"/>
    <col min="9736" max="9736" width="7.75" customWidth="1"/>
    <col min="9737" max="9737" width="7.875" customWidth="1"/>
    <col min="9738" max="9739" width="7.75" customWidth="1"/>
    <col min="9740" max="9740" width="8" customWidth="1"/>
    <col min="9741" max="9741" width="8.625" customWidth="1"/>
    <col min="9742" max="9742" width="8.125" customWidth="1"/>
    <col min="9985" max="9985" width="6.875" customWidth="1"/>
    <col min="9986" max="9986" width="7.375" customWidth="1"/>
    <col min="9987" max="9987" width="7.5" customWidth="1"/>
    <col min="9988" max="9988" width="7.75" customWidth="1"/>
    <col min="9989" max="9989" width="7.25" customWidth="1"/>
    <col min="9990" max="9990" width="8" customWidth="1"/>
    <col min="9991" max="9991" width="7.375" customWidth="1"/>
    <col min="9992" max="9992" width="7.75" customWidth="1"/>
    <col min="9993" max="9993" width="7.875" customWidth="1"/>
    <col min="9994" max="9995" width="7.75" customWidth="1"/>
    <col min="9996" max="9996" width="8" customWidth="1"/>
    <col min="9997" max="9997" width="8.625" customWidth="1"/>
    <col min="9998" max="9998" width="8.125" customWidth="1"/>
    <col min="10241" max="10241" width="6.875" customWidth="1"/>
    <col min="10242" max="10242" width="7.375" customWidth="1"/>
    <col min="10243" max="10243" width="7.5" customWidth="1"/>
    <col min="10244" max="10244" width="7.75" customWidth="1"/>
    <col min="10245" max="10245" width="7.25" customWidth="1"/>
    <col min="10246" max="10246" width="8" customWidth="1"/>
    <col min="10247" max="10247" width="7.375" customWidth="1"/>
    <col min="10248" max="10248" width="7.75" customWidth="1"/>
    <col min="10249" max="10249" width="7.875" customWidth="1"/>
    <col min="10250" max="10251" width="7.75" customWidth="1"/>
    <col min="10252" max="10252" width="8" customWidth="1"/>
    <col min="10253" max="10253" width="8.625" customWidth="1"/>
    <col min="10254" max="10254" width="8.125" customWidth="1"/>
    <col min="10497" max="10497" width="6.875" customWidth="1"/>
    <col min="10498" max="10498" width="7.375" customWidth="1"/>
    <col min="10499" max="10499" width="7.5" customWidth="1"/>
    <col min="10500" max="10500" width="7.75" customWidth="1"/>
    <col min="10501" max="10501" width="7.25" customWidth="1"/>
    <col min="10502" max="10502" width="8" customWidth="1"/>
    <col min="10503" max="10503" width="7.375" customWidth="1"/>
    <col min="10504" max="10504" width="7.75" customWidth="1"/>
    <col min="10505" max="10505" width="7.875" customWidth="1"/>
    <col min="10506" max="10507" width="7.75" customWidth="1"/>
    <col min="10508" max="10508" width="8" customWidth="1"/>
    <col min="10509" max="10509" width="8.625" customWidth="1"/>
    <col min="10510" max="10510" width="8.125" customWidth="1"/>
    <col min="10753" max="10753" width="6.875" customWidth="1"/>
    <col min="10754" max="10754" width="7.375" customWidth="1"/>
    <col min="10755" max="10755" width="7.5" customWidth="1"/>
    <col min="10756" max="10756" width="7.75" customWidth="1"/>
    <col min="10757" max="10757" width="7.25" customWidth="1"/>
    <col min="10758" max="10758" width="8" customWidth="1"/>
    <col min="10759" max="10759" width="7.375" customWidth="1"/>
    <col min="10760" max="10760" width="7.75" customWidth="1"/>
    <col min="10761" max="10761" width="7.875" customWidth="1"/>
    <col min="10762" max="10763" width="7.75" customWidth="1"/>
    <col min="10764" max="10764" width="8" customWidth="1"/>
    <col min="10765" max="10765" width="8.625" customWidth="1"/>
    <col min="10766" max="10766" width="8.125" customWidth="1"/>
    <col min="11009" max="11009" width="6.875" customWidth="1"/>
    <col min="11010" max="11010" width="7.375" customWidth="1"/>
    <col min="11011" max="11011" width="7.5" customWidth="1"/>
    <col min="11012" max="11012" width="7.75" customWidth="1"/>
    <col min="11013" max="11013" width="7.25" customWidth="1"/>
    <col min="11014" max="11014" width="8" customWidth="1"/>
    <col min="11015" max="11015" width="7.375" customWidth="1"/>
    <col min="11016" max="11016" width="7.75" customWidth="1"/>
    <col min="11017" max="11017" width="7.875" customWidth="1"/>
    <col min="11018" max="11019" width="7.75" customWidth="1"/>
    <col min="11020" max="11020" width="8" customWidth="1"/>
    <col min="11021" max="11021" width="8.625" customWidth="1"/>
    <col min="11022" max="11022" width="8.125" customWidth="1"/>
    <col min="11265" max="11265" width="6.875" customWidth="1"/>
    <col min="11266" max="11266" width="7.375" customWidth="1"/>
    <col min="11267" max="11267" width="7.5" customWidth="1"/>
    <col min="11268" max="11268" width="7.75" customWidth="1"/>
    <col min="11269" max="11269" width="7.25" customWidth="1"/>
    <col min="11270" max="11270" width="8" customWidth="1"/>
    <col min="11271" max="11271" width="7.375" customWidth="1"/>
    <col min="11272" max="11272" width="7.75" customWidth="1"/>
    <col min="11273" max="11273" width="7.875" customWidth="1"/>
    <col min="11274" max="11275" width="7.75" customWidth="1"/>
    <col min="11276" max="11276" width="8" customWidth="1"/>
    <col min="11277" max="11277" width="8.625" customWidth="1"/>
    <col min="11278" max="11278" width="8.125" customWidth="1"/>
    <col min="11521" max="11521" width="6.875" customWidth="1"/>
    <col min="11522" max="11522" width="7.375" customWidth="1"/>
    <col min="11523" max="11523" width="7.5" customWidth="1"/>
    <col min="11524" max="11524" width="7.75" customWidth="1"/>
    <col min="11525" max="11525" width="7.25" customWidth="1"/>
    <col min="11526" max="11526" width="8" customWidth="1"/>
    <col min="11527" max="11527" width="7.375" customWidth="1"/>
    <col min="11528" max="11528" width="7.75" customWidth="1"/>
    <col min="11529" max="11529" width="7.875" customWidth="1"/>
    <col min="11530" max="11531" width="7.75" customWidth="1"/>
    <col min="11532" max="11532" width="8" customWidth="1"/>
    <col min="11533" max="11533" width="8.625" customWidth="1"/>
    <col min="11534" max="11534" width="8.125" customWidth="1"/>
    <col min="11777" max="11777" width="6.875" customWidth="1"/>
    <col min="11778" max="11778" width="7.375" customWidth="1"/>
    <col min="11779" max="11779" width="7.5" customWidth="1"/>
    <col min="11780" max="11780" width="7.75" customWidth="1"/>
    <col min="11781" max="11781" width="7.25" customWidth="1"/>
    <col min="11782" max="11782" width="8" customWidth="1"/>
    <col min="11783" max="11783" width="7.375" customWidth="1"/>
    <col min="11784" max="11784" width="7.75" customWidth="1"/>
    <col min="11785" max="11785" width="7.875" customWidth="1"/>
    <col min="11786" max="11787" width="7.75" customWidth="1"/>
    <col min="11788" max="11788" width="8" customWidth="1"/>
    <col min="11789" max="11789" width="8.625" customWidth="1"/>
    <col min="11790" max="11790" width="8.125" customWidth="1"/>
    <col min="12033" max="12033" width="6.875" customWidth="1"/>
    <col min="12034" max="12034" width="7.375" customWidth="1"/>
    <col min="12035" max="12035" width="7.5" customWidth="1"/>
    <col min="12036" max="12036" width="7.75" customWidth="1"/>
    <col min="12037" max="12037" width="7.25" customWidth="1"/>
    <col min="12038" max="12038" width="8" customWidth="1"/>
    <col min="12039" max="12039" width="7.375" customWidth="1"/>
    <col min="12040" max="12040" width="7.75" customWidth="1"/>
    <col min="12041" max="12041" width="7.875" customWidth="1"/>
    <col min="12042" max="12043" width="7.75" customWidth="1"/>
    <col min="12044" max="12044" width="8" customWidth="1"/>
    <col min="12045" max="12045" width="8.625" customWidth="1"/>
    <col min="12046" max="12046" width="8.125" customWidth="1"/>
    <col min="12289" max="12289" width="6.875" customWidth="1"/>
    <col min="12290" max="12290" width="7.375" customWidth="1"/>
    <col min="12291" max="12291" width="7.5" customWidth="1"/>
    <col min="12292" max="12292" width="7.75" customWidth="1"/>
    <col min="12293" max="12293" width="7.25" customWidth="1"/>
    <col min="12294" max="12294" width="8" customWidth="1"/>
    <col min="12295" max="12295" width="7.375" customWidth="1"/>
    <col min="12296" max="12296" width="7.75" customWidth="1"/>
    <col min="12297" max="12297" width="7.875" customWidth="1"/>
    <col min="12298" max="12299" width="7.75" customWidth="1"/>
    <col min="12300" max="12300" width="8" customWidth="1"/>
    <col min="12301" max="12301" width="8.625" customWidth="1"/>
    <col min="12302" max="12302" width="8.125" customWidth="1"/>
    <col min="12545" max="12545" width="6.875" customWidth="1"/>
    <col min="12546" max="12546" width="7.375" customWidth="1"/>
    <col min="12547" max="12547" width="7.5" customWidth="1"/>
    <col min="12548" max="12548" width="7.75" customWidth="1"/>
    <col min="12549" max="12549" width="7.25" customWidth="1"/>
    <col min="12550" max="12550" width="8" customWidth="1"/>
    <col min="12551" max="12551" width="7.375" customWidth="1"/>
    <col min="12552" max="12552" width="7.75" customWidth="1"/>
    <col min="12553" max="12553" width="7.875" customWidth="1"/>
    <col min="12554" max="12555" width="7.75" customWidth="1"/>
    <col min="12556" max="12556" width="8" customWidth="1"/>
    <col min="12557" max="12557" width="8.625" customWidth="1"/>
    <col min="12558" max="12558" width="8.125" customWidth="1"/>
    <col min="12801" max="12801" width="6.875" customWidth="1"/>
    <col min="12802" max="12802" width="7.375" customWidth="1"/>
    <col min="12803" max="12803" width="7.5" customWidth="1"/>
    <col min="12804" max="12804" width="7.75" customWidth="1"/>
    <col min="12805" max="12805" width="7.25" customWidth="1"/>
    <col min="12806" max="12806" width="8" customWidth="1"/>
    <col min="12807" max="12807" width="7.375" customWidth="1"/>
    <col min="12808" max="12808" width="7.75" customWidth="1"/>
    <col min="12809" max="12809" width="7.875" customWidth="1"/>
    <col min="12810" max="12811" width="7.75" customWidth="1"/>
    <col min="12812" max="12812" width="8" customWidth="1"/>
    <col min="12813" max="12813" width="8.625" customWidth="1"/>
    <col min="12814" max="12814" width="8.125" customWidth="1"/>
    <col min="13057" max="13057" width="6.875" customWidth="1"/>
    <col min="13058" max="13058" width="7.375" customWidth="1"/>
    <col min="13059" max="13059" width="7.5" customWidth="1"/>
    <col min="13060" max="13060" width="7.75" customWidth="1"/>
    <col min="13061" max="13061" width="7.25" customWidth="1"/>
    <col min="13062" max="13062" width="8" customWidth="1"/>
    <col min="13063" max="13063" width="7.375" customWidth="1"/>
    <col min="13064" max="13064" width="7.75" customWidth="1"/>
    <col min="13065" max="13065" width="7.875" customWidth="1"/>
    <col min="13066" max="13067" width="7.75" customWidth="1"/>
    <col min="13068" max="13068" width="8" customWidth="1"/>
    <col min="13069" max="13069" width="8.625" customWidth="1"/>
    <col min="13070" max="13070" width="8.125" customWidth="1"/>
    <col min="13313" max="13313" width="6.875" customWidth="1"/>
    <col min="13314" max="13314" width="7.375" customWidth="1"/>
    <col min="13315" max="13315" width="7.5" customWidth="1"/>
    <col min="13316" max="13316" width="7.75" customWidth="1"/>
    <col min="13317" max="13317" width="7.25" customWidth="1"/>
    <col min="13318" max="13318" width="8" customWidth="1"/>
    <col min="13319" max="13319" width="7.375" customWidth="1"/>
    <col min="13320" max="13320" width="7.75" customWidth="1"/>
    <col min="13321" max="13321" width="7.875" customWidth="1"/>
    <col min="13322" max="13323" width="7.75" customWidth="1"/>
    <col min="13324" max="13324" width="8" customWidth="1"/>
    <col min="13325" max="13325" width="8.625" customWidth="1"/>
    <col min="13326" max="13326" width="8.125" customWidth="1"/>
    <col min="13569" max="13569" width="6.875" customWidth="1"/>
    <col min="13570" max="13570" width="7.375" customWidth="1"/>
    <col min="13571" max="13571" width="7.5" customWidth="1"/>
    <col min="13572" max="13572" width="7.75" customWidth="1"/>
    <col min="13573" max="13573" width="7.25" customWidth="1"/>
    <col min="13574" max="13574" width="8" customWidth="1"/>
    <col min="13575" max="13575" width="7.375" customWidth="1"/>
    <col min="13576" max="13576" width="7.75" customWidth="1"/>
    <col min="13577" max="13577" width="7.875" customWidth="1"/>
    <col min="13578" max="13579" width="7.75" customWidth="1"/>
    <col min="13580" max="13580" width="8" customWidth="1"/>
    <col min="13581" max="13581" width="8.625" customWidth="1"/>
    <col min="13582" max="13582" width="8.125" customWidth="1"/>
    <col min="13825" max="13825" width="6.875" customWidth="1"/>
    <col min="13826" max="13826" width="7.375" customWidth="1"/>
    <col min="13827" max="13827" width="7.5" customWidth="1"/>
    <col min="13828" max="13828" width="7.75" customWidth="1"/>
    <col min="13829" max="13829" width="7.25" customWidth="1"/>
    <col min="13830" max="13830" width="8" customWidth="1"/>
    <col min="13831" max="13831" width="7.375" customWidth="1"/>
    <col min="13832" max="13832" width="7.75" customWidth="1"/>
    <col min="13833" max="13833" width="7.875" customWidth="1"/>
    <col min="13834" max="13835" width="7.75" customWidth="1"/>
    <col min="13836" max="13836" width="8" customWidth="1"/>
    <col min="13837" max="13837" width="8.625" customWidth="1"/>
    <col min="13838" max="13838" width="8.125" customWidth="1"/>
    <col min="14081" max="14081" width="6.875" customWidth="1"/>
    <col min="14082" max="14082" width="7.375" customWidth="1"/>
    <col min="14083" max="14083" width="7.5" customWidth="1"/>
    <col min="14084" max="14084" width="7.75" customWidth="1"/>
    <col min="14085" max="14085" width="7.25" customWidth="1"/>
    <col min="14086" max="14086" width="8" customWidth="1"/>
    <col min="14087" max="14087" width="7.375" customWidth="1"/>
    <col min="14088" max="14088" width="7.75" customWidth="1"/>
    <col min="14089" max="14089" width="7.875" customWidth="1"/>
    <col min="14090" max="14091" width="7.75" customWidth="1"/>
    <col min="14092" max="14092" width="8" customWidth="1"/>
    <col min="14093" max="14093" width="8.625" customWidth="1"/>
    <col min="14094" max="14094" width="8.125" customWidth="1"/>
    <col min="14337" max="14337" width="6.875" customWidth="1"/>
    <col min="14338" max="14338" width="7.375" customWidth="1"/>
    <col min="14339" max="14339" width="7.5" customWidth="1"/>
    <col min="14340" max="14340" width="7.75" customWidth="1"/>
    <col min="14341" max="14341" width="7.25" customWidth="1"/>
    <col min="14342" max="14342" width="8" customWidth="1"/>
    <col min="14343" max="14343" width="7.375" customWidth="1"/>
    <col min="14344" max="14344" width="7.75" customWidth="1"/>
    <col min="14345" max="14345" width="7.875" customWidth="1"/>
    <col min="14346" max="14347" width="7.75" customWidth="1"/>
    <col min="14348" max="14348" width="8" customWidth="1"/>
    <col min="14349" max="14349" width="8.625" customWidth="1"/>
    <col min="14350" max="14350" width="8.125" customWidth="1"/>
    <col min="14593" max="14593" width="6.875" customWidth="1"/>
    <col min="14594" max="14594" width="7.375" customWidth="1"/>
    <col min="14595" max="14595" width="7.5" customWidth="1"/>
    <col min="14596" max="14596" width="7.75" customWidth="1"/>
    <col min="14597" max="14597" width="7.25" customWidth="1"/>
    <col min="14598" max="14598" width="8" customWidth="1"/>
    <col min="14599" max="14599" width="7.375" customWidth="1"/>
    <col min="14600" max="14600" width="7.75" customWidth="1"/>
    <col min="14601" max="14601" width="7.875" customWidth="1"/>
    <col min="14602" max="14603" width="7.75" customWidth="1"/>
    <col min="14604" max="14604" width="8" customWidth="1"/>
    <col min="14605" max="14605" width="8.625" customWidth="1"/>
    <col min="14606" max="14606" width="8.125" customWidth="1"/>
    <col min="14849" max="14849" width="6.875" customWidth="1"/>
    <col min="14850" max="14850" width="7.375" customWidth="1"/>
    <col min="14851" max="14851" width="7.5" customWidth="1"/>
    <col min="14852" max="14852" width="7.75" customWidth="1"/>
    <col min="14853" max="14853" width="7.25" customWidth="1"/>
    <col min="14854" max="14854" width="8" customWidth="1"/>
    <col min="14855" max="14855" width="7.375" customWidth="1"/>
    <col min="14856" max="14856" width="7.75" customWidth="1"/>
    <col min="14857" max="14857" width="7.875" customWidth="1"/>
    <col min="14858" max="14859" width="7.75" customWidth="1"/>
    <col min="14860" max="14860" width="8" customWidth="1"/>
    <col min="14861" max="14861" width="8.625" customWidth="1"/>
    <col min="14862" max="14862" width="8.125" customWidth="1"/>
    <col min="15105" max="15105" width="6.875" customWidth="1"/>
    <col min="15106" max="15106" width="7.375" customWidth="1"/>
    <col min="15107" max="15107" width="7.5" customWidth="1"/>
    <col min="15108" max="15108" width="7.75" customWidth="1"/>
    <col min="15109" max="15109" width="7.25" customWidth="1"/>
    <col min="15110" max="15110" width="8" customWidth="1"/>
    <col min="15111" max="15111" width="7.375" customWidth="1"/>
    <col min="15112" max="15112" width="7.75" customWidth="1"/>
    <col min="15113" max="15113" width="7.875" customWidth="1"/>
    <col min="15114" max="15115" width="7.75" customWidth="1"/>
    <col min="15116" max="15116" width="8" customWidth="1"/>
    <col min="15117" max="15117" width="8.625" customWidth="1"/>
    <col min="15118" max="15118" width="8.125" customWidth="1"/>
    <col min="15361" max="15361" width="6.875" customWidth="1"/>
    <col min="15362" max="15362" width="7.375" customWidth="1"/>
    <col min="15363" max="15363" width="7.5" customWidth="1"/>
    <col min="15364" max="15364" width="7.75" customWidth="1"/>
    <col min="15365" max="15365" width="7.25" customWidth="1"/>
    <col min="15366" max="15366" width="8" customWidth="1"/>
    <col min="15367" max="15367" width="7.375" customWidth="1"/>
    <col min="15368" max="15368" width="7.75" customWidth="1"/>
    <col min="15369" max="15369" width="7.875" customWidth="1"/>
    <col min="15370" max="15371" width="7.75" customWidth="1"/>
    <col min="15372" max="15372" width="8" customWidth="1"/>
    <col min="15373" max="15373" width="8.625" customWidth="1"/>
    <col min="15374" max="15374" width="8.125" customWidth="1"/>
    <col min="15617" max="15617" width="6.875" customWidth="1"/>
    <col min="15618" max="15618" width="7.375" customWidth="1"/>
    <col min="15619" max="15619" width="7.5" customWidth="1"/>
    <col min="15620" max="15620" width="7.75" customWidth="1"/>
    <col min="15621" max="15621" width="7.25" customWidth="1"/>
    <col min="15622" max="15622" width="8" customWidth="1"/>
    <col min="15623" max="15623" width="7.375" customWidth="1"/>
    <col min="15624" max="15624" width="7.75" customWidth="1"/>
    <col min="15625" max="15625" width="7.875" customWidth="1"/>
    <col min="15626" max="15627" width="7.75" customWidth="1"/>
    <col min="15628" max="15628" width="8" customWidth="1"/>
    <col min="15629" max="15629" width="8.625" customWidth="1"/>
    <col min="15630" max="15630" width="8.125" customWidth="1"/>
    <col min="15873" max="15873" width="6.875" customWidth="1"/>
    <col min="15874" max="15874" width="7.375" customWidth="1"/>
    <col min="15875" max="15875" width="7.5" customWidth="1"/>
    <col min="15876" max="15876" width="7.75" customWidth="1"/>
    <col min="15877" max="15877" width="7.25" customWidth="1"/>
    <col min="15878" max="15878" width="8" customWidth="1"/>
    <col min="15879" max="15879" width="7.375" customWidth="1"/>
    <col min="15880" max="15880" width="7.75" customWidth="1"/>
    <col min="15881" max="15881" width="7.875" customWidth="1"/>
    <col min="15882" max="15883" width="7.75" customWidth="1"/>
    <col min="15884" max="15884" width="8" customWidth="1"/>
    <col min="15885" max="15885" width="8.625" customWidth="1"/>
    <col min="15886" max="15886" width="8.125" customWidth="1"/>
    <col min="16129" max="16129" width="6.875" customWidth="1"/>
    <col min="16130" max="16130" width="7.375" customWidth="1"/>
    <col min="16131" max="16131" width="7.5" customWidth="1"/>
    <col min="16132" max="16132" width="7.75" customWidth="1"/>
    <col min="16133" max="16133" width="7.25" customWidth="1"/>
    <col min="16134" max="16134" width="8" customWidth="1"/>
    <col min="16135" max="16135" width="7.375" customWidth="1"/>
    <col min="16136" max="16136" width="7.75" customWidth="1"/>
    <col min="16137" max="16137" width="7.875" customWidth="1"/>
    <col min="16138" max="16139" width="7.75" customWidth="1"/>
    <col min="16140" max="16140" width="8" customWidth="1"/>
    <col min="16141" max="16141" width="8.625" customWidth="1"/>
    <col min="16142" max="16142" width="8.125" customWidth="1"/>
  </cols>
  <sheetData>
    <row r="1" spans="1:15" ht="20.25">
      <c r="A1" s="77" t="s">
        <v>16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>
      <c r="A2" s="79" t="s">
        <v>42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>
      <c r="A3" s="81" t="s">
        <v>17</v>
      </c>
      <c r="B3" s="81" t="s">
        <v>18</v>
      </c>
      <c r="C3" s="81"/>
      <c r="D3" s="81" t="s">
        <v>19</v>
      </c>
      <c r="E3" s="81"/>
      <c r="F3" s="81" t="s">
        <v>20</v>
      </c>
      <c r="G3" s="81"/>
      <c r="H3" s="81" t="s">
        <v>21</v>
      </c>
      <c r="I3" s="81"/>
      <c r="J3" s="81" t="s">
        <v>22</v>
      </c>
      <c r="K3" s="81"/>
      <c r="L3" s="83" t="s">
        <v>33</v>
      </c>
      <c r="M3" s="84"/>
      <c r="N3" s="81" t="s">
        <v>24</v>
      </c>
      <c r="O3" s="81"/>
    </row>
    <row r="4" spans="1:15" ht="13.5" customHeight="1">
      <c r="A4" s="81"/>
      <c r="B4" s="1" t="s">
        <v>25</v>
      </c>
      <c r="C4" s="31" t="s">
        <v>26</v>
      </c>
      <c r="D4" s="1" t="s">
        <v>25</v>
      </c>
      <c r="E4" s="2" t="s">
        <v>26</v>
      </c>
      <c r="F4" s="1" t="s">
        <v>25</v>
      </c>
      <c r="G4" s="1" t="s">
        <v>26</v>
      </c>
      <c r="H4" s="3" t="s">
        <v>25</v>
      </c>
      <c r="I4" s="3" t="s">
        <v>26</v>
      </c>
      <c r="J4" s="2" t="s">
        <v>25</v>
      </c>
      <c r="K4" s="2" t="s">
        <v>26</v>
      </c>
      <c r="L4" s="2" t="s">
        <v>25</v>
      </c>
      <c r="M4" s="4" t="s">
        <v>26</v>
      </c>
      <c r="N4" s="3" t="s">
        <v>25</v>
      </c>
      <c r="O4" s="4" t="s">
        <v>26</v>
      </c>
    </row>
    <row r="5" spans="1:15" ht="13.5" customHeight="1">
      <c r="A5" s="1">
        <v>1</v>
      </c>
      <c r="B5" s="50">
        <v>238</v>
      </c>
      <c r="C5" s="51">
        <v>24</v>
      </c>
      <c r="D5" s="50">
        <v>99.9</v>
      </c>
      <c r="E5" s="52">
        <v>2.8</v>
      </c>
      <c r="F5" s="50">
        <v>136</v>
      </c>
      <c r="G5" s="51">
        <v>7</v>
      </c>
      <c r="H5" s="53">
        <v>7.66</v>
      </c>
      <c r="I5" s="53">
        <v>7.49</v>
      </c>
      <c r="J5" s="52">
        <v>32.4</v>
      </c>
      <c r="K5" s="52">
        <v>11.4</v>
      </c>
      <c r="L5" s="52">
        <v>28.6</v>
      </c>
      <c r="M5" s="54">
        <v>0.28399999999999997</v>
      </c>
      <c r="N5" s="53">
        <v>2.9</v>
      </c>
      <c r="O5" s="54">
        <v>0.188</v>
      </c>
    </row>
    <row r="6" spans="1:15" ht="13.5" customHeight="1">
      <c r="A6" s="1">
        <v>2</v>
      </c>
      <c r="B6" s="50">
        <v>226</v>
      </c>
      <c r="C6" s="51">
        <v>29</v>
      </c>
      <c r="D6" s="50">
        <v>94.9</v>
      </c>
      <c r="E6" s="52">
        <v>2.6</v>
      </c>
      <c r="F6" s="50">
        <v>124</v>
      </c>
      <c r="G6" s="51">
        <v>6</v>
      </c>
      <c r="H6" s="53">
        <v>7.64</v>
      </c>
      <c r="I6" s="53">
        <v>7.47</v>
      </c>
      <c r="J6" s="52">
        <v>43.1</v>
      </c>
      <c r="K6" s="52">
        <v>13.4</v>
      </c>
      <c r="L6" s="52">
        <v>37.799999999999997</v>
      </c>
      <c r="M6" s="54">
        <v>0.151</v>
      </c>
      <c r="N6" s="53">
        <v>2.2000000000000002</v>
      </c>
      <c r="O6" s="54">
        <v>0.17799999999999999</v>
      </c>
    </row>
    <row r="7" spans="1:15" ht="13.5" customHeight="1">
      <c r="A7" s="1">
        <v>3</v>
      </c>
      <c r="B7" s="50">
        <v>158</v>
      </c>
      <c r="C7" s="51">
        <v>32</v>
      </c>
      <c r="D7" s="50">
        <v>75.7</v>
      </c>
      <c r="E7" s="52">
        <v>2.4</v>
      </c>
      <c r="F7" s="50">
        <v>112</v>
      </c>
      <c r="G7" s="51">
        <v>6</v>
      </c>
      <c r="H7" s="53">
        <v>7.6</v>
      </c>
      <c r="I7" s="53">
        <v>7.44</v>
      </c>
      <c r="J7" s="52">
        <v>40.799999999999997</v>
      </c>
      <c r="K7" s="52">
        <v>12.3</v>
      </c>
      <c r="L7" s="52">
        <v>36.9</v>
      </c>
      <c r="M7" s="54">
        <v>0.17899999999999999</v>
      </c>
      <c r="N7" s="53">
        <v>2.08</v>
      </c>
      <c r="O7" s="54">
        <v>0.38500000000000001</v>
      </c>
    </row>
    <row r="8" spans="1:15" ht="13.5" customHeight="1">
      <c r="A8" s="1">
        <v>4</v>
      </c>
      <c r="B8" s="50">
        <v>171</v>
      </c>
      <c r="C8" s="51">
        <v>37</v>
      </c>
      <c r="D8" s="50">
        <v>92.4</v>
      </c>
      <c r="E8" s="52">
        <v>3.1</v>
      </c>
      <c r="F8" s="50">
        <v>118</v>
      </c>
      <c r="G8" s="51">
        <v>6</v>
      </c>
      <c r="H8" s="53">
        <v>7.66</v>
      </c>
      <c r="I8" s="53">
        <v>7.49</v>
      </c>
      <c r="J8" s="52">
        <v>38.299999999999997</v>
      </c>
      <c r="K8" s="52">
        <v>12.6</v>
      </c>
      <c r="L8" s="52">
        <v>34.700000000000003</v>
      </c>
      <c r="M8" s="54">
        <v>0.35399999999999998</v>
      </c>
      <c r="N8" s="53">
        <v>2.2000000000000002</v>
      </c>
      <c r="O8" s="54">
        <v>0.23499999999999999</v>
      </c>
    </row>
    <row r="9" spans="1:15" ht="13.5" customHeight="1">
      <c r="A9" s="1">
        <v>5</v>
      </c>
      <c r="B9" s="50">
        <v>158</v>
      </c>
      <c r="C9" s="51">
        <v>39</v>
      </c>
      <c r="D9" s="55">
        <v>78.400000000000006</v>
      </c>
      <c r="E9" s="52">
        <v>3.3</v>
      </c>
      <c r="F9" s="50">
        <v>108</v>
      </c>
      <c r="G9" s="51">
        <v>5</v>
      </c>
      <c r="H9" s="53">
        <v>7.61</v>
      </c>
      <c r="I9" s="53">
        <v>7.46</v>
      </c>
      <c r="J9" s="52">
        <v>41.2</v>
      </c>
      <c r="K9" s="52">
        <v>13</v>
      </c>
      <c r="L9" s="52">
        <v>34</v>
      </c>
      <c r="M9" s="54">
        <v>0.438</v>
      </c>
      <c r="N9" s="53">
        <v>2.19</v>
      </c>
      <c r="O9" s="54">
        <v>0.184</v>
      </c>
    </row>
    <row r="10" spans="1:15" ht="13.5" customHeight="1">
      <c r="A10" s="1">
        <v>6</v>
      </c>
      <c r="B10" s="50">
        <v>184</v>
      </c>
      <c r="C10" s="51">
        <v>28</v>
      </c>
      <c r="D10" s="55">
        <v>98.7</v>
      </c>
      <c r="E10" s="52">
        <v>3.8</v>
      </c>
      <c r="F10" s="50">
        <v>126</v>
      </c>
      <c r="G10" s="51">
        <v>7</v>
      </c>
      <c r="H10" s="53">
        <v>7.64</v>
      </c>
      <c r="I10" s="53">
        <v>7.51</v>
      </c>
      <c r="J10" s="52">
        <v>30.7</v>
      </c>
      <c r="K10" s="52">
        <v>10.199999999999999</v>
      </c>
      <c r="L10" s="52">
        <v>23.8</v>
      </c>
      <c r="M10" s="54">
        <v>0.28399999999999997</v>
      </c>
      <c r="N10" s="53">
        <v>1.92</v>
      </c>
      <c r="O10" s="54">
        <v>0.23400000000000001</v>
      </c>
    </row>
    <row r="11" spans="1:15" ht="13.5" customHeight="1">
      <c r="A11" s="1">
        <v>7</v>
      </c>
      <c r="B11" s="50">
        <v>174</v>
      </c>
      <c r="C11" s="51">
        <v>27</v>
      </c>
      <c r="D11" s="50">
        <v>73.2</v>
      </c>
      <c r="E11" s="52">
        <v>2.4</v>
      </c>
      <c r="F11" s="50">
        <v>116</v>
      </c>
      <c r="G11" s="51">
        <v>4</v>
      </c>
      <c r="H11" s="53">
        <v>7.62</v>
      </c>
      <c r="I11" s="53">
        <v>7.44</v>
      </c>
      <c r="J11" s="52">
        <v>27.5</v>
      </c>
      <c r="K11" s="52">
        <v>11.2</v>
      </c>
      <c r="L11" s="52">
        <v>16.100000000000001</v>
      </c>
      <c r="M11" s="54">
        <v>0.27900000000000003</v>
      </c>
      <c r="N11" s="53">
        <v>1.82</v>
      </c>
      <c r="O11" s="54">
        <v>0.17599999999999999</v>
      </c>
    </row>
    <row r="12" spans="1:15" ht="13.5" customHeight="1">
      <c r="A12" s="1">
        <v>8</v>
      </c>
      <c r="B12" s="50">
        <v>192</v>
      </c>
      <c r="C12" s="51">
        <v>37</v>
      </c>
      <c r="D12" s="50">
        <v>80.900000000000006</v>
      </c>
      <c r="E12" s="52">
        <v>3.2</v>
      </c>
      <c r="F12" s="50">
        <v>134</v>
      </c>
      <c r="G12" s="51">
        <v>8</v>
      </c>
      <c r="H12" s="53">
        <v>7.68</v>
      </c>
      <c r="I12" s="53">
        <v>7.49</v>
      </c>
      <c r="J12" s="52">
        <v>31.8</v>
      </c>
      <c r="K12" s="52">
        <v>11.4</v>
      </c>
      <c r="L12" s="52">
        <v>18.100000000000001</v>
      </c>
      <c r="M12" s="54">
        <v>0.186</v>
      </c>
      <c r="N12" s="53">
        <v>2.84</v>
      </c>
      <c r="O12" s="54">
        <v>0.439</v>
      </c>
    </row>
    <row r="13" spans="1:15" ht="13.5" customHeight="1">
      <c r="A13" s="1">
        <v>9</v>
      </c>
      <c r="B13" s="50">
        <v>211</v>
      </c>
      <c r="C13" s="51">
        <v>25</v>
      </c>
      <c r="D13" s="50">
        <v>89.2</v>
      </c>
      <c r="E13" s="52">
        <v>2.2000000000000002</v>
      </c>
      <c r="F13" s="50">
        <v>128</v>
      </c>
      <c r="G13" s="51">
        <v>7</v>
      </c>
      <c r="H13" s="53">
        <v>7.7</v>
      </c>
      <c r="I13" s="53">
        <v>7.52</v>
      </c>
      <c r="J13" s="52">
        <v>35.1</v>
      </c>
      <c r="K13" s="52">
        <v>11.8</v>
      </c>
      <c r="L13" s="52">
        <v>25.9</v>
      </c>
      <c r="M13" s="54">
        <v>0.315</v>
      </c>
      <c r="N13" s="53">
        <v>2.3199999999999998</v>
      </c>
      <c r="O13" s="54">
        <v>0.182</v>
      </c>
    </row>
    <row r="14" spans="1:15" ht="13.5" customHeight="1">
      <c r="A14" s="1">
        <v>10</v>
      </c>
      <c r="B14" s="50">
        <v>254</v>
      </c>
      <c r="C14" s="51">
        <v>26</v>
      </c>
      <c r="D14" s="50">
        <v>107</v>
      </c>
      <c r="E14" s="52">
        <v>2.5</v>
      </c>
      <c r="F14" s="50">
        <v>122</v>
      </c>
      <c r="G14" s="51">
        <v>6</v>
      </c>
      <c r="H14" s="53">
        <v>7.74</v>
      </c>
      <c r="I14" s="53">
        <v>7.57</v>
      </c>
      <c r="J14" s="52">
        <v>36.1</v>
      </c>
      <c r="K14" s="52">
        <v>12.1</v>
      </c>
      <c r="L14" s="52">
        <v>29.4</v>
      </c>
      <c r="M14" s="53">
        <v>0.35799999999999998</v>
      </c>
      <c r="N14" s="53">
        <v>2.39</v>
      </c>
      <c r="O14" s="54">
        <v>0.109</v>
      </c>
    </row>
    <row r="15" spans="1:15" ht="13.5" customHeight="1">
      <c r="A15" s="1">
        <v>11</v>
      </c>
      <c r="B15" s="50">
        <v>210</v>
      </c>
      <c r="C15" s="51">
        <v>30</v>
      </c>
      <c r="D15" s="50">
        <v>90.4</v>
      </c>
      <c r="E15" s="52">
        <v>2.8</v>
      </c>
      <c r="F15" s="50">
        <v>124</v>
      </c>
      <c r="G15" s="51">
        <v>6</v>
      </c>
      <c r="H15" s="53">
        <v>7.68</v>
      </c>
      <c r="I15" s="53">
        <v>7.5</v>
      </c>
      <c r="J15" s="52">
        <v>31.4</v>
      </c>
      <c r="K15" s="52">
        <v>10.199999999999999</v>
      </c>
      <c r="L15" s="52">
        <v>24.4</v>
      </c>
      <c r="M15" s="54">
        <v>0.308</v>
      </c>
      <c r="N15" s="53">
        <v>2.27</v>
      </c>
      <c r="O15" s="54">
        <v>0.128</v>
      </c>
    </row>
    <row r="16" spans="1:15" ht="13.5" customHeight="1">
      <c r="A16" s="1">
        <v>12</v>
      </c>
      <c r="B16" s="50">
        <v>189</v>
      </c>
      <c r="C16" s="51">
        <v>32</v>
      </c>
      <c r="D16" s="50">
        <v>82.7</v>
      </c>
      <c r="E16" s="52">
        <v>3</v>
      </c>
      <c r="F16" s="50">
        <v>118</v>
      </c>
      <c r="G16" s="51">
        <v>7</v>
      </c>
      <c r="H16" s="53">
        <v>7.62</v>
      </c>
      <c r="I16" s="53">
        <v>7.46</v>
      </c>
      <c r="J16" s="52">
        <v>29.5</v>
      </c>
      <c r="K16" s="52">
        <v>10.8</v>
      </c>
      <c r="L16" s="52">
        <v>24.9</v>
      </c>
      <c r="M16" s="54">
        <v>0.222</v>
      </c>
      <c r="N16" s="53">
        <v>1.83</v>
      </c>
      <c r="O16" s="54">
        <v>0.06</v>
      </c>
    </row>
    <row r="17" spans="1:15" ht="13.5" customHeight="1">
      <c r="A17" s="1">
        <v>13</v>
      </c>
      <c r="B17" s="50">
        <v>221</v>
      </c>
      <c r="C17" s="51">
        <v>38</v>
      </c>
      <c r="D17" s="50">
        <v>93.2</v>
      </c>
      <c r="E17" s="52">
        <v>3.4</v>
      </c>
      <c r="F17" s="50">
        <v>120</v>
      </c>
      <c r="G17" s="51">
        <v>7</v>
      </c>
      <c r="H17" s="53">
        <v>7.69</v>
      </c>
      <c r="I17" s="53">
        <v>7.54</v>
      </c>
      <c r="J17" s="52">
        <v>35</v>
      </c>
      <c r="K17" s="52">
        <v>10</v>
      </c>
      <c r="L17" s="52">
        <v>28.7</v>
      </c>
      <c r="M17" s="54">
        <v>0.27200000000000002</v>
      </c>
      <c r="N17" s="53">
        <v>2.2400000000000002</v>
      </c>
      <c r="O17" s="54">
        <v>8.5999999999999993E-2</v>
      </c>
    </row>
    <row r="18" spans="1:15" ht="13.5" customHeight="1">
      <c r="A18" s="1">
        <v>14</v>
      </c>
      <c r="B18" s="50">
        <v>274</v>
      </c>
      <c r="C18" s="51">
        <v>40</v>
      </c>
      <c r="D18" s="50">
        <v>110</v>
      </c>
      <c r="E18" s="52">
        <v>3.2</v>
      </c>
      <c r="F18" s="50">
        <v>186</v>
      </c>
      <c r="G18" s="51">
        <v>8</v>
      </c>
      <c r="H18" s="53">
        <v>7.73</v>
      </c>
      <c r="I18" s="53">
        <v>7.63</v>
      </c>
      <c r="J18" s="52">
        <v>35.700000000000003</v>
      </c>
      <c r="K18" s="52">
        <v>11</v>
      </c>
      <c r="L18" s="52">
        <v>30.4</v>
      </c>
      <c r="M18" s="54">
        <v>0.2</v>
      </c>
      <c r="N18" s="53">
        <v>2.15</v>
      </c>
      <c r="O18" s="54">
        <v>3.9E-2</v>
      </c>
    </row>
    <row r="19" spans="1:15" ht="13.5" customHeight="1">
      <c r="A19" s="1">
        <v>15</v>
      </c>
      <c r="B19" s="50">
        <v>257</v>
      </c>
      <c r="C19" s="51">
        <v>30</v>
      </c>
      <c r="D19" s="50">
        <v>108</v>
      </c>
      <c r="E19" s="52">
        <v>3</v>
      </c>
      <c r="F19" s="50">
        <v>174</v>
      </c>
      <c r="G19" s="51">
        <v>7</v>
      </c>
      <c r="H19" s="53">
        <v>7.76</v>
      </c>
      <c r="I19" s="53">
        <v>7.64</v>
      </c>
      <c r="J19" s="52">
        <v>33.9</v>
      </c>
      <c r="K19" s="52">
        <v>12.2</v>
      </c>
      <c r="L19" s="52">
        <v>26.3</v>
      </c>
      <c r="M19" s="54">
        <v>0.192</v>
      </c>
      <c r="N19" s="53">
        <v>2.34</v>
      </c>
      <c r="O19" s="54">
        <v>0.192</v>
      </c>
    </row>
    <row r="20" spans="1:15" ht="13.5" customHeight="1">
      <c r="A20" s="1">
        <v>16</v>
      </c>
      <c r="B20" s="50">
        <v>211</v>
      </c>
      <c r="C20" s="51">
        <v>21</v>
      </c>
      <c r="D20" s="50">
        <v>85.9</v>
      </c>
      <c r="E20" s="52">
        <v>2.2999999999999998</v>
      </c>
      <c r="F20" s="50">
        <v>146</v>
      </c>
      <c r="G20" s="51">
        <v>6</v>
      </c>
      <c r="H20" s="53">
        <v>7.72</v>
      </c>
      <c r="I20" s="53">
        <v>7.59</v>
      </c>
      <c r="J20" s="52">
        <v>31.8</v>
      </c>
      <c r="K20" s="52">
        <v>12</v>
      </c>
      <c r="L20" s="52">
        <v>26.9</v>
      </c>
      <c r="M20" s="54">
        <v>0.24199999999999999</v>
      </c>
      <c r="N20" s="53">
        <v>2.09</v>
      </c>
      <c r="O20" s="54">
        <v>5.8999999999999997E-2</v>
      </c>
    </row>
    <row r="21" spans="1:15" ht="13.5" customHeight="1">
      <c r="A21" s="1">
        <v>17</v>
      </c>
      <c r="B21" s="50">
        <v>227</v>
      </c>
      <c r="C21" s="51">
        <v>17</v>
      </c>
      <c r="D21" s="50">
        <v>91.9</v>
      </c>
      <c r="E21" s="52">
        <v>2.5</v>
      </c>
      <c r="F21" s="50">
        <v>164</v>
      </c>
      <c r="G21" s="51">
        <v>7</v>
      </c>
      <c r="H21" s="53">
        <v>7.68</v>
      </c>
      <c r="I21" s="53">
        <v>7.58</v>
      </c>
      <c r="J21" s="52">
        <v>26.4</v>
      </c>
      <c r="K21" s="53">
        <v>7.78</v>
      </c>
      <c r="L21" s="52">
        <v>20.7</v>
      </c>
      <c r="M21" s="54">
        <v>0.13600000000000001</v>
      </c>
      <c r="N21" s="53">
        <v>2.89</v>
      </c>
      <c r="O21" s="54">
        <v>6.8000000000000005E-2</v>
      </c>
    </row>
    <row r="22" spans="1:15" ht="13.5" customHeight="1">
      <c r="A22" s="1">
        <v>18</v>
      </c>
      <c r="B22" s="50">
        <v>224</v>
      </c>
      <c r="C22" s="51">
        <v>25</v>
      </c>
      <c r="D22" s="50">
        <v>90.9</v>
      </c>
      <c r="E22" s="52">
        <v>2.5</v>
      </c>
      <c r="F22" s="50">
        <v>144</v>
      </c>
      <c r="G22" s="51">
        <v>6</v>
      </c>
      <c r="H22" s="53">
        <v>7.66</v>
      </c>
      <c r="I22" s="53">
        <v>7.56</v>
      </c>
      <c r="J22" s="52">
        <v>28.5</v>
      </c>
      <c r="K22" s="53">
        <v>7.66</v>
      </c>
      <c r="L22" s="52">
        <v>23.5</v>
      </c>
      <c r="M22" s="54">
        <v>0.128</v>
      </c>
      <c r="N22" s="53">
        <v>2.08</v>
      </c>
      <c r="O22" s="54">
        <v>7.3999999999999996E-2</v>
      </c>
    </row>
    <row r="23" spans="1:15" ht="13.5" customHeight="1">
      <c r="A23" s="1">
        <v>19</v>
      </c>
      <c r="B23" s="50">
        <v>178</v>
      </c>
      <c r="C23" s="51">
        <v>21</v>
      </c>
      <c r="D23" s="50">
        <v>74.900000000000006</v>
      </c>
      <c r="E23" s="52">
        <v>2.2000000000000002</v>
      </c>
      <c r="F23" s="50">
        <v>158</v>
      </c>
      <c r="G23" s="51">
        <v>7</v>
      </c>
      <c r="H23" s="53">
        <v>7.63</v>
      </c>
      <c r="I23" s="53">
        <v>7.54</v>
      </c>
      <c r="J23" s="52">
        <v>30.6</v>
      </c>
      <c r="K23" s="53">
        <v>8.8000000000000007</v>
      </c>
      <c r="L23" s="52">
        <v>25.4</v>
      </c>
      <c r="M23" s="54">
        <v>0.2</v>
      </c>
      <c r="N23" s="53">
        <v>2.23</v>
      </c>
      <c r="O23" s="54">
        <v>8.2000000000000003E-2</v>
      </c>
    </row>
    <row r="24" spans="1:15" ht="13.5" customHeight="1">
      <c r="A24" s="1">
        <v>20</v>
      </c>
      <c r="B24" s="50">
        <v>189</v>
      </c>
      <c r="C24" s="51">
        <v>29</v>
      </c>
      <c r="D24" s="56">
        <v>79.900000000000006</v>
      </c>
      <c r="E24" s="52">
        <v>2.4</v>
      </c>
      <c r="F24" s="50">
        <v>150</v>
      </c>
      <c r="G24" s="51">
        <v>5</v>
      </c>
      <c r="H24" s="53">
        <v>7.61</v>
      </c>
      <c r="I24" s="53">
        <v>7.5</v>
      </c>
      <c r="J24" s="52">
        <v>28.7</v>
      </c>
      <c r="K24" s="53">
        <v>7.76</v>
      </c>
      <c r="L24" s="52">
        <v>23.8</v>
      </c>
      <c r="M24" s="54">
        <v>0.15</v>
      </c>
      <c r="N24" s="53">
        <v>2.08</v>
      </c>
      <c r="O24" s="54">
        <v>7.1999999999999995E-2</v>
      </c>
    </row>
    <row r="25" spans="1:15" ht="13.5" customHeight="1">
      <c r="A25" s="1">
        <v>21</v>
      </c>
      <c r="B25" s="50">
        <v>164</v>
      </c>
      <c r="C25" s="51">
        <v>26</v>
      </c>
      <c r="D25" s="50">
        <v>70.400000000000006</v>
      </c>
      <c r="E25" s="52">
        <v>2.2000000000000002</v>
      </c>
      <c r="F25" s="50">
        <v>128</v>
      </c>
      <c r="G25" s="51">
        <v>4</v>
      </c>
      <c r="H25" s="53">
        <v>7.67</v>
      </c>
      <c r="I25" s="53">
        <v>7.5</v>
      </c>
      <c r="J25" s="52">
        <v>35.200000000000003</v>
      </c>
      <c r="K25" s="52">
        <v>13.3</v>
      </c>
      <c r="L25" s="52">
        <v>28.2</v>
      </c>
      <c r="M25" s="54">
        <v>0.27300000000000002</v>
      </c>
      <c r="N25" s="53">
        <v>2.13</v>
      </c>
      <c r="O25" s="54">
        <v>0.123</v>
      </c>
    </row>
    <row r="26" spans="1:15" ht="13.5" customHeight="1">
      <c r="A26" s="1">
        <v>22</v>
      </c>
      <c r="B26" s="50">
        <v>189</v>
      </c>
      <c r="C26" s="51">
        <v>21</v>
      </c>
      <c r="D26" s="50">
        <v>79.400000000000006</v>
      </c>
      <c r="E26" s="52">
        <v>3</v>
      </c>
      <c r="F26" s="50">
        <v>146</v>
      </c>
      <c r="G26" s="51">
        <v>6</v>
      </c>
      <c r="H26" s="53">
        <v>7.72</v>
      </c>
      <c r="I26" s="53">
        <v>7.57</v>
      </c>
      <c r="J26" s="52">
        <v>33.9</v>
      </c>
      <c r="K26" s="53">
        <v>9.18</v>
      </c>
      <c r="L26" s="52">
        <v>28.3</v>
      </c>
      <c r="M26" s="54">
        <v>0.24399999999999999</v>
      </c>
      <c r="N26" s="53">
        <v>2.27</v>
      </c>
      <c r="O26" s="54">
        <v>9.6000000000000002E-2</v>
      </c>
    </row>
    <row r="27" spans="1:15" ht="13.5" customHeight="1">
      <c r="A27" s="1">
        <v>23</v>
      </c>
      <c r="B27" s="50">
        <v>174</v>
      </c>
      <c r="C27" s="51">
        <v>20</v>
      </c>
      <c r="D27" s="50">
        <v>71.400000000000006</v>
      </c>
      <c r="E27" s="6">
        <v>2.5</v>
      </c>
      <c r="F27" s="50">
        <v>132</v>
      </c>
      <c r="G27" s="51">
        <v>5</v>
      </c>
      <c r="H27" s="53">
        <v>7.7</v>
      </c>
      <c r="I27" s="53">
        <v>7.55</v>
      </c>
      <c r="J27" s="52">
        <v>33.700000000000003</v>
      </c>
      <c r="K27" s="52">
        <v>12.2</v>
      </c>
      <c r="L27" s="52">
        <v>27.6</v>
      </c>
      <c r="M27" s="54">
        <v>0.28699999999999998</v>
      </c>
      <c r="N27" s="53">
        <v>2.0299999999999998</v>
      </c>
      <c r="O27" s="54">
        <v>0.13600000000000001</v>
      </c>
    </row>
    <row r="28" spans="1:15" ht="13.5" customHeight="1">
      <c r="A28" s="1">
        <v>24</v>
      </c>
      <c r="B28" s="50">
        <v>143</v>
      </c>
      <c r="C28" s="51">
        <v>31</v>
      </c>
      <c r="D28" s="57">
        <v>61.4</v>
      </c>
      <c r="E28" s="6">
        <v>2.7</v>
      </c>
      <c r="F28" s="50">
        <v>124</v>
      </c>
      <c r="G28" s="51">
        <v>4</v>
      </c>
      <c r="H28" s="53">
        <v>7.68</v>
      </c>
      <c r="I28" s="53">
        <v>7.51</v>
      </c>
      <c r="J28" s="52">
        <v>30.9</v>
      </c>
      <c r="K28" s="52">
        <v>11.4</v>
      </c>
      <c r="L28" s="52">
        <v>27.3</v>
      </c>
      <c r="M28" s="54">
        <v>0.24399999999999999</v>
      </c>
      <c r="N28" s="53">
        <v>1.9</v>
      </c>
      <c r="O28" s="54">
        <v>0.107</v>
      </c>
    </row>
    <row r="29" spans="1:15" ht="13.5" customHeight="1">
      <c r="A29" s="1">
        <v>25</v>
      </c>
      <c r="B29" s="50">
        <v>420</v>
      </c>
      <c r="C29" s="51">
        <v>26</v>
      </c>
      <c r="D29" s="50">
        <v>168</v>
      </c>
      <c r="E29" s="13">
        <v>2.2999999999999998</v>
      </c>
      <c r="F29" s="50">
        <v>262</v>
      </c>
      <c r="G29" s="51">
        <v>7</v>
      </c>
      <c r="H29" s="53">
        <v>7.83</v>
      </c>
      <c r="I29" s="53">
        <v>7.75</v>
      </c>
      <c r="J29" s="52">
        <v>42.4</v>
      </c>
      <c r="K29" s="52">
        <v>10.7</v>
      </c>
      <c r="L29" s="52">
        <v>29.4</v>
      </c>
      <c r="M29" s="54">
        <v>0.25800000000000001</v>
      </c>
      <c r="N29" s="53">
        <v>3.26</v>
      </c>
      <c r="O29" s="54">
        <v>0.108</v>
      </c>
    </row>
    <row r="30" spans="1:15" ht="13.5" customHeight="1">
      <c r="A30" s="1">
        <v>26</v>
      </c>
      <c r="B30" s="51">
        <v>260</v>
      </c>
      <c r="C30" s="51">
        <v>38</v>
      </c>
      <c r="D30" s="58">
        <v>112</v>
      </c>
      <c r="E30" s="6">
        <v>3.8</v>
      </c>
      <c r="F30" s="51">
        <v>180</v>
      </c>
      <c r="G30" s="59">
        <v>6</v>
      </c>
      <c r="H30" s="53">
        <v>7.76</v>
      </c>
      <c r="I30" s="53">
        <v>7.64</v>
      </c>
      <c r="J30" s="52">
        <v>34.4</v>
      </c>
      <c r="K30" s="52">
        <v>11.4</v>
      </c>
      <c r="L30" s="52">
        <v>23.2</v>
      </c>
      <c r="M30" s="54">
        <v>0.17399999999999999</v>
      </c>
      <c r="N30" s="53">
        <v>1.62</v>
      </c>
      <c r="O30" s="54">
        <v>8.7999999999999995E-2</v>
      </c>
    </row>
    <row r="31" spans="1:15" ht="13.5" customHeight="1">
      <c r="A31" s="1">
        <v>27</v>
      </c>
      <c r="B31" s="51">
        <v>159</v>
      </c>
      <c r="C31" s="51">
        <v>27</v>
      </c>
      <c r="D31" s="56">
        <v>68.400000000000006</v>
      </c>
      <c r="E31" s="6">
        <v>2.2999999999999998</v>
      </c>
      <c r="F31" s="51">
        <v>130</v>
      </c>
      <c r="G31" s="51">
        <v>5</v>
      </c>
      <c r="H31" s="53">
        <v>7.65</v>
      </c>
      <c r="I31" s="53">
        <v>7.48</v>
      </c>
      <c r="J31" s="52">
        <v>25.7</v>
      </c>
      <c r="K31" s="53">
        <v>5.24</v>
      </c>
      <c r="L31" s="52">
        <v>18.899999999999999</v>
      </c>
      <c r="M31" s="54">
        <v>0.125</v>
      </c>
      <c r="N31" s="53">
        <v>1.06</v>
      </c>
      <c r="O31" s="60">
        <v>5.8000000000000003E-2</v>
      </c>
    </row>
    <row r="32" spans="1:15" ht="13.5" customHeight="1">
      <c r="A32" s="1">
        <v>28</v>
      </c>
      <c r="B32" s="50">
        <v>149</v>
      </c>
      <c r="C32" s="51">
        <v>21</v>
      </c>
      <c r="D32" s="50">
        <v>67.2</v>
      </c>
      <c r="E32" s="6">
        <v>2.2000000000000002</v>
      </c>
      <c r="F32" s="50">
        <v>114</v>
      </c>
      <c r="G32" s="51">
        <v>6</v>
      </c>
      <c r="H32" s="53">
        <v>7.68</v>
      </c>
      <c r="I32" s="53">
        <v>7.51</v>
      </c>
      <c r="J32" s="52">
        <v>25.2</v>
      </c>
      <c r="K32" s="53">
        <v>6.26</v>
      </c>
      <c r="L32" s="52">
        <v>15.3</v>
      </c>
      <c r="M32" s="54">
        <v>0.374</v>
      </c>
      <c r="N32" s="53">
        <v>2.09</v>
      </c>
      <c r="O32" s="54">
        <v>8.1000000000000003E-2</v>
      </c>
    </row>
    <row r="33" spans="1:15" ht="13.5" customHeight="1">
      <c r="A33" s="1">
        <v>29</v>
      </c>
      <c r="B33" s="51">
        <v>227</v>
      </c>
      <c r="C33" s="61">
        <v>36</v>
      </c>
      <c r="D33" s="58">
        <v>102</v>
      </c>
      <c r="E33" s="6">
        <v>3</v>
      </c>
      <c r="F33" s="51">
        <v>142</v>
      </c>
      <c r="G33" s="51">
        <v>8</v>
      </c>
      <c r="H33" s="62">
        <v>7.75</v>
      </c>
      <c r="I33" s="53">
        <v>7.62</v>
      </c>
      <c r="J33" s="52">
        <v>27.7</v>
      </c>
      <c r="K33" s="53">
        <v>7.79</v>
      </c>
      <c r="L33" s="52">
        <v>23.2</v>
      </c>
      <c r="M33" s="54">
        <v>0.113</v>
      </c>
      <c r="N33" s="53">
        <v>2.1</v>
      </c>
      <c r="O33" s="54">
        <v>5.2999999999999999E-2</v>
      </c>
    </row>
    <row r="34" spans="1:15" ht="13.5" customHeight="1">
      <c r="A34" s="1">
        <v>30</v>
      </c>
      <c r="B34" s="50">
        <v>212</v>
      </c>
      <c r="C34" s="51">
        <v>28</v>
      </c>
      <c r="D34" s="55">
        <v>95.4</v>
      </c>
      <c r="E34" s="6">
        <v>2.9</v>
      </c>
      <c r="F34" s="50">
        <v>136</v>
      </c>
      <c r="G34" s="51">
        <v>7</v>
      </c>
      <c r="H34" s="53">
        <v>7.72</v>
      </c>
      <c r="I34" s="53">
        <v>7.58</v>
      </c>
      <c r="J34" s="52">
        <v>33.4</v>
      </c>
      <c r="K34" s="53">
        <v>8.3000000000000007</v>
      </c>
      <c r="L34" s="52">
        <v>29.1</v>
      </c>
      <c r="M34" s="54">
        <v>0.183</v>
      </c>
      <c r="N34" s="53">
        <v>2.54</v>
      </c>
      <c r="O34" s="54">
        <v>8.8999999999999996E-2</v>
      </c>
    </row>
    <row r="35" spans="1:15" ht="12" customHeight="1">
      <c r="A35" s="1">
        <v>31</v>
      </c>
      <c r="B35" s="50">
        <v>269</v>
      </c>
      <c r="C35" s="51">
        <v>24</v>
      </c>
      <c r="D35" s="55">
        <v>121</v>
      </c>
      <c r="E35" s="6">
        <v>3.5</v>
      </c>
      <c r="F35" s="50">
        <v>150</v>
      </c>
      <c r="G35" s="51">
        <v>8</v>
      </c>
      <c r="H35" s="53">
        <v>7.76</v>
      </c>
      <c r="I35" s="53">
        <v>7.66</v>
      </c>
      <c r="J35" s="52">
        <v>33.6</v>
      </c>
      <c r="K35" s="53">
        <v>9.14</v>
      </c>
      <c r="L35" s="52">
        <v>27.2</v>
      </c>
      <c r="M35" s="54">
        <v>0.247</v>
      </c>
      <c r="N35" s="53">
        <v>2.3199999999999998</v>
      </c>
      <c r="O35" s="54">
        <v>8.4000000000000005E-2</v>
      </c>
    </row>
    <row r="36" spans="1:15" ht="13.5" customHeight="1">
      <c r="A36" s="1" t="s">
        <v>27</v>
      </c>
      <c r="B36" s="5">
        <f t="shared" ref="B36:O36" si="0">MAX(B5:B35)</f>
        <v>420</v>
      </c>
      <c r="C36" s="7">
        <f t="shared" si="0"/>
        <v>40</v>
      </c>
      <c r="D36" s="5">
        <f t="shared" si="0"/>
        <v>168</v>
      </c>
      <c r="E36" s="6">
        <f t="shared" si="0"/>
        <v>3.8</v>
      </c>
      <c r="F36" s="5">
        <f t="shared" si="0"/>
        <v>262</v>
      </c>
      <c r="G36" s="7">
        <f t="shared" si="0"/>
        <v>8</v>
      </c>
      <c r="H36" s="8">
        <f t="shared" si="0"/>
        <v>7.83</v>
      </c>
      <c r="I36" s="8">
        <f t="shared" si="0"/>
        <v>7.75</v>
      </c>
      <c r="J36" s="6">
        <f t="shared" si="0"/>
        <v>43.1</v>
      </c>
      <c r="K36" s="6">
        <f t="shared" si="0"/>
        <v>13.4</v>
      </c>
      <c r="L36" s="6">
        <f t="shared" si="0"/>
        <v>37.799999999999997</v>
      </c>
      <c r="M36" s="9">
        <f t="shared" si="0"/>
        <v>0.438</v>
      </c>
      <c r="N36" s="8">
        <f t="shared" si="0"/>
        <v>3.26</v>
      </c>
      <c r="O36" s="9">
        <f t="shared" si="0"/>
        <v>0.439</v>
      </c>
    </row>
    <row r="37" spans="1:15" ht="13.5" customHeight="1">
      <c r="A37" s="1" t="s">
        <v>28</v>
      </c>
      <c r="B37" s="15">
        <f t="shared" ref="B37:O37" si="1">MIN(B5:B36)</f>
        <v>143</v>
      </c>
      <c r="C37" s="7">
        <f t="shared" si="1"/>
        <v>17</v>
      </c>
      <c r="D37" s="14">
        <f t="shared" si="1"/>
        <v>61.4</v>
      </c>
      <c r="E37" s="6">
        <f t="shared" si="1"/>
        <v>2.2000000000000002</v>
      </c>
      <c r="F37" s="15">
        <f t="shared" si="1"/>
        <v>108</v>
      </c>
      <c r="G37" s="7">
        <f t="shared" si="1"/>
        <v>4</v>
      </c>
      <c r="H37" s="8">
        <f t="shared" si="1"/>
        <v>7.6</v>
      </c>
      <c r="I37" s="8">
        <f t="shared" si="1"/>
        <v>7.44</v>
      </c>
      <c r="J37" s="6">
        <f t="shared" si="1"/>
        <v>25.2</v>
      </c>
      <c r="K37" s="8">
        <f t="shared" si="1"/>
        <v>5.24</v>
      </c>
      <c r="L37" s="6">
        <f t="shared" si="1"/>
        <v>15.3</v>
      </c>
      <c r="M37" s="9">
        <f t="shared" si="1"/>
        <v>0.113</v>
      </c>
      <c r="N37" s="8">
        <f t="shared" si="1"/>
        <v>1.06</v>
      </c>
      <c r="O37" s="9">
        <f t="shared" si="1"/>
        <v>3.9E-2</v>
      </c>
    </row>
    <row r="38" spans="1:15" ht="13.5" customHeight="1">
      <c r="A38" s="1" t="s">
        <v>29</v>
      </c>
      <c r="B38" s="20">
        <v>210</v>
      </c>
      <c r="C38" s="35">
        <v>29</v>
      </c>
      <c r="D38" s="21">
        <v>90.8</v>
      </c>
      <c r="E38" s="21">
        <v>2.8</v>
      </c>
      <c r="F38" s="20">
        <v>140</v>
      </c>
      <c r="G38" s="20">
        <v>6</v>
      </c>
      <c r="H38" s="22">
        <v>7.69</v>
      </c>
      <c r="I38" s="22">
        <v>7.54</v>
      </c>
      <c r="J38" s="21">
        <v>33.1</v>
      </c>
      <c r="K38" s="34">
        <v>10.4</v>
      </c>
      <c r="L38" s="21">
        <v>26.4</v>
      </c>
      <c r="M38" s="33">
        <v>0.23899999999999999</v>
      </c>
      <c r="N38" s="22">
        <v>2.21</v>
      </c>
      <c r="O38" s="23">
        <v>0.13500000000000001</v>
      </c>
    </row>
    <row r="39" spans="1:15">
      <c r="B39" s="24" t="s">
        <v>30</v>
      </c>
      <c r="C39" s="37"/>
      <c r="D39" s="24"/>
      <c r="E39" s="26"/>
      <c r="F39" s="24"/>
      <c r="G39" s="24"/>
      <c r="H39" s="27" t="s">
        <v>31</v>
      </c>
      <c r="N39" s="27" t="s">
        <v>32</v>
      </c>
    </row>
  </sheetData>
  <mergeCells count="10">
    <mergeCell ref="A1:O1"/>
    <mergeCell ref="A2:O2"/>
    <mergeCell ref="A3:A4"/>
    <mergeCell ref="B3:C3"/>
    <mergeCell ref="D3:E3"/>
    <mergeCell ref="F3:G3"/>
    <mergeCell ref="H3:I3"/>
    <mergeCell ref="J3:K3"/>
    <mergeCell ref="L3:M3"/>
    <mergeCell ref="N3:O3"/>
  </mergeCells>
  <phoneticPr fontId="1" type="noConversion"/>
  <conditionalFormatting sqref="B5:B29 D5:F29 G5:G28 J5:K30 L5:M6 N5:O30 L8:M32 C29 C30:G30 C31:F31 I31:K31 N31 B32 D32:G32 J32:K35 N32:O35 C33:F33 B34:B35 D34:G35">
    <cfRule type="cellIs" dxfId="9" priority="1" operator="greaterThan">
      <formula>800</formula>
    </cfRule>
  </conditionalFormatting>
  <pageMargins left="0.71" right="0.71" top="0.32" bottom="0.16" header="0.31" footer="0.16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8"/>
  <sheetViews>
    <sheetView workbookViewId="0">
      <selection activeCell="H3" sqref="H3:I3"/>
    </sheetView>
  </sheetViews>
  <sheetFormatPr defaultRowHeight="13.5"/>
  <cols>
    <col min="1" max="2" width="8.625" customWidth="1"/>
    <col min="3" max="3" width="8.625" style="29" customWidth="1"/>
    <col min="4" max="4" width="8.625" customWidth="1"/>
    <col min="5" max="5" width="8.625" style="29" customWidth="1"/>
    <col min="6" max="7" width="8.625" customWidth="1"/>
    <col min="8" max="9" width="8.625" style="28" customWidth="1"/>
    <col min="10" max="12" width="8.625" style="29" customWidth="1"/>
    <col min="13" max="14" width="8.625" style="28" customWidth="1"/>
    <col min="15" max="15" width="8.625" style="38" customWidth="1"/>
    <col min="257" max="257" width="6.875" customWidth="1"/>
    <col min="258" max="258" width="7.375" customWidth="1"/>
    <col min="259" max="259" width="7.5" customWidth="1"/>
    <col min="260" max="260" width="7.75" customWidth="1"/>
    <col min="261" max="261" width="7.25" customWidth="1"/>
    <col min="262" max="262" width="8" customWidth="1"/>
    <col min="263" max="263" width="7.375" customWidth="1"/>
    <col min="264" max="264" width="7.75" customWidth="1"/>
    <col min="265" max="265" width="7.875" customWidth="1"/>
    <col min="266" max="267" width="7.75" customWidth="1"/>
    <col min="268" max="268" width="8" customWidth="1"/>
    <col min="269" max="269" width="8.625" customWidth="1"/>
    <col min="270" max="270" width="8.125" customWidth="1"/>
    <col min="513" max="513" width="6.875" customWidth="1"/>
    <col min="514" max="514" width="7.375" customWidth="1"/>
    <col min="515" max="515" width="7.5" customWidth="1"/>
    <col min="516" max="516" width="7.75" customWidth="1"/>
    <col min="517" max="517" width="7.25" customWidth="1"/>
    <col min="518" max="518" width="8" customWidth="1"/>
    <col min="519" max="519" width="7.375" customWidth="1"/>
    <col min="520" max="520" width="7.75" customWidth="1"/>
    <col min="521" max="521" width="7.875" customWidth="1"/>
    <col min="522" max="523" width="7.75" customWidth="1"/>
    <col min="524" max="524" width="8" customWidth="1"/>
    <col min="525" max="525" width="8.625" customWidth="1"/>
    <col min="526" max="526" width="8.125" customWidth="1"/>
    <col min="769" max="769" width="6.875" customWidth="1"/>
    <col min="770" max="770" width="7.375" customWidth="1"/>
    <col min="771" max="771" width="7.5" customWidth="1"/>
    <col min="772" max="772" width="7.75" customWidth="1"/>
    <col min="773" max="773" width="7.25" customWidth="1"/>
    <col min="774" max="774" width="8" customWidth="1"/>
    <col min="775" max="775" width="7.375" customWidth="1"/>
    <col min="776" max="776" width="7.75" customWidth="1"/>
    <col min="777" max="777" width="7.875" customWidth="1"/>
    <col min="778" max="779" width="7.75" customWidth="1"/>
    <col min="780" max="780" width="8" customWidth="1"/>
    <col min="781" max="781" width="8.625" customWidth="1"/>
    <col min="782" max="782" width="8.125" customWidth="1"/>
    <col min="1025" max="1025" width="6.875" customWidth="1"/>
    <col min="1026" max="1026" width="7.375" customWidth="1"/>
    <col min="1027" max="1027" width="7.5" customWidth="1"/>
    <col min="1028" max="1028" width="7.75" customWidth="1"/>
    <col min="1029" max="1029" width="7.25" customWidth="1"/>
    <col min="1030" max="1030" width="8" customWidth="1"/>
    <col min="1031" max="1031" width="7.375" customWidth="1"/>
    <col min="1032" max="1032" width="7.75" customWidth="1"/>
    <col min="1033" max="1033" width="7.875" customWidth="1"/>
    <col min="1034" max="1035" width="7.75" customWidth="1"/>
    <col min="1036" max="1036" width="8" customWidth="1"/>
    <col min="1037" max="1037" width="8.625" customWidth="1"/>
    <col min="1038" max="1038" width="8.125" customWidth="1"/>
    <col min="1281" max="1281" width="6.875" customWidth="1"/>
    <col min="1282" max="1282" width="7.375" customWidth="1"/>
    <col min="1283" max="1283" width="7.5" customWidth="1"/>
    <col min="1284" max="1284" width="7.75" customWidth="1"/>
    <col min="1285" max="1285" width="7.25" customWidth="1"/>
    <col min="1286" max="1286" width="8" customWidth="1"/>
    <col min="1287" max="1287" width="7.375" customWidth="1"/>
    <col min="1288" max="1288" width="7.75" customWidth="1"/>
    <col min="1289" max="1289" width="7.875" customWidth="1"/>
    <col min="1290" max="1291" width="7.75" customWidth="1"/>
    <col min="1292" max="1292" width="8" customWidth="1"/>
    <col min="1293" max="1293" width="8.625" customWidth="1"/>
    <col min="1294" max="1294" width="8.125" customWidth="1"/>
    <col min="1537" max="1537" width="6.875" customWidth="1"/>
    <col min="1538" max="1538" width="7.375" customWidth="1"/>
    <col min="1539" max="1539" width="7.5" customWidth="1"/>
    <col min="1540" max="1540" width="7.75" customWidth="1"/>
    <col min="1541" max="1541" width="7.25" customWidth="1"/>
    <col min="1542" max="1542" width="8" customWidth="1"/>
    <col min="1543" max="1543" width="7.375" customWidth="1"/>
    <col min="1544" max="1544" width="7.75" customWidth="1"/>
    <col min="1545" max="1545" width="7.875" customWidth="1"/>
    <col min="1546" max="1547" width="7.75" customWidth="1"/>
    <col min="1548" max="1548" width="8" customWidth="1"/>
    <col min="1549" max="1549" width="8.625" customWidth="1"/>
    <col min="1550" max="1550" width="8.125" customWidth="1"/>
    <col min="1793" max="1793" width="6.875" customWidth="1"/>
    <col min="1794" max="1794" width="7.375" customWidth="1"/>
    <col min="1795" max="1795" width="7.5" customWidth="1"/>
    <col min="1796" max="1796" width="7.75" customWidth="1"/>
    <col min="1797" max="1797" width="7.25" customWidth="1"/>
    <col min="1798" max="1798" width="8" customWidth="1"/>
    <col min="1799" max="1799" width="7.375" customWidth="1"/>
    <col min="1800" max="1800" width="7.75" customWidth="1"/>
    <col min="1801" max="1801" width="7.875" customWidth="1"/>
    <col min="1802" max="1803" width="7.75" customWidth="1"/>
    <col min="1804" max="1804" width="8" customWidth="1"/>
    <col min="1805" max="1805" width="8.625" customWidth="1"/>
    <col min="1806" max="1806" width="8.125" customWidth="1"/>
    <col min="2049" max="2049" width="6.875" customWidth="1"/>
    <col min="2050" max="2050" width="7.375" customWidth="1"/>
    <col min="2051" max="2051" width="7.5" customWidth="1"/>
    <col min="2052" max="2052" width="7.75" customWidth="1"/>
    <col min="2053" max="2053" width="7.25" customWidth="1"/>
    <col min="2054" max="2054" width="8" customWidth="1"/>
    <col min="2055" max="2055" width="7.375" customWidth="1"/>
    <col min="2056" max="2056" width="7.75" customWidth="1"/>
    <col min="2057" max="2057" width="7.875" customWidth="1"/>
    <col min="2058" max="2059" width="7.75" customWidth="1"/>
    <col min="2060" max="2060" width="8" customWidth="1"/>
    <col min="2061" max="2061" width="8.625" customWidth="1"/>
    <col min="2062" max="2062" width="8.125" customWidth="1"/>
    <col min="2305" max="2305" width="6.875" customWidth="1"/>
    <col min="2306" max="2306" width="7.375" customWidth="1"/>
    <col min="2307" max="2307" width="7.5" customWidth="1"/>
    <col min="2308" max="2308" width="7.75" customWidth="1"/>
    <col min="2309" max="2309" width="7.25" customWidth="1"/>
    <col min="2310" max="2310" width="8" customWidth="1"/>
    <col min="2311" max="2311" width="7.375" customWidth="1"/>
    <col min="2312" max="2312" width="7.75" customWidth="1"/>
    <col min="2313" max="2313" width="7.875" customWidth="1"/>
    <col min="2314" max="2315" width="7.75" customWidth="1"/>
    <col min="2316" max="2316" width="8" customWidth="1"/>
    <col min="2317" max="2317" width="8.625" customWidth="1"/>
    <col min="2318" max="2318" width="8.125" customWidth="1"/>
    <col min="2561" max="2561" width="6.875" customWidth="1"/>
    <col min="2562" max="2562" width="7.375" customWidth="1"/>
    <col min="2563" max="2563" width="7.5" customWidth="1"/>
    <col min="2564" max="2564" width="7.75" customWidth="1"/>
    <col min="2565" max="2565" width="7.25" customWidth="1"/>
    <col min="2566" max="2566" width="8" customWidth="1"/>
    <col min="2567" max="2567" width="7.375" customWidth="1"/>
    <col min="2568" max="2568" width="7.75" customWidth="1"/>
    <col min="2569" max="2569" width="7.875" customWidth="1"/>
    <col min="2570" max="2571" width="7.75" customWidth="1"/>
    <col min="2572" max="2572" width="8" customWidth="1"/>
    <col min="2573" max="2573" width="8.625" customWidth="1"/>
    <col min="2574" max="2574" width="8.125" customWidth="1"/>
    <col min="2817" max="2817" width="6.875" customWidth="1"/>
    <col min="2818" max="2818" width="7.375" customWidth="1"/>
    <col min="2819" max="2819" width="7.5" customWidth="1"/>
    <col min="2820" max="2820" width="7.75" customWidth="1"/>
    <col min="2821" max="2821" width="7.25" customWidth="1"/>
    <col min="2822" max="2822" width="8" customWidth="1"/>
    <col min="2823" max="2823" width="7.375" customWidth="1"/>
    <col min="2824" max="2824" width="7.75" customWidth="1"/>
    <col min="2825" max="2825" width="7.875" customWidth="1"/>
    <col min="2826" max="2827" width="7.75" customWidth="1"/>
    <col min="2828" max="2828" width="8" customWidth="1"/>
    <col min="2829" max="2829" width="8.625" customWidth="1"/>
    <col min="2830" max="2830" width="8.125" customWidth="1"/>
    <col min="3073" max="3073" width="6.875" customWidth="1"/>
    <col min="3074" max="3074" width="7.375" customWidth="1"/>
    <col min="3075" max="3075" width="7.5" customWidth="1"/>
    <col min="3076" max="3076" width="7.75" customWidth="1"/>
    <col min="3077" max="3077" width="7.25" customWidth="1"/>
    <col min="3078" max="3078" width="8" customWidth="1"/>
    <col min="3079" max="3079" width="7.375" customWidth="1"/>
    <col min="3080" max="3080" width="7.75" customWidth="1"/>
    <col min="3081" max="3081" width="7.875" customWidth="1"/>
    <col min="3082" max="3083" width="7.75" customWidth="1"/>
    <col min="3084" max="3084" width="8" customWidth="1"/>
    <col min="3085" max="3085" width="8.625" customWidth="1"/>
    <col min="3086" max="3086" width="8.125" customWidth="1"/>
    <col min="3329" max="3329" width="6.875" customWidth="1"/>
    <col min="3330" max="3330" width="7.375" customWidth="1"/>
    <col min="3331" max="3331" width="7.5" customWidth="1"/>
    <col min="3332" max="3332" width="7.75" customWidth="1"/>
    <col min="3333" max="3333" width="7.25" customWidth="1"/>
    <col min="3334" max="3334" width="8" customWidth="1"/>
    <col min="3335" max="3335" width="7.375" customWidth="1"/>
    <col min="3336" max="3336" width="7.75" customWidth="1"/>
    <col min="3337" max="3337" width="7.875" customWidth="1"/>
    <col min="3338" max="3339" width="7.75" customWidth="1"/>
    <col min="3340" max="3340" width="8" customWidth="1"/>
    <col min="3341" max="3341" width="8.625" customWidth="1"/>
    <col min="3342" max="3342" width="8.125" customWidth="1"/>
    <col min="3585" max="3585" width="6.875" customWidth="1"/>
    <col min="3586" max="3586" width="7.375" customWidth="1"/>
    <col min="3587" max="3587" width="7.5" customWidth="1"/>
    <col min="3588" max="3588" width="7.75" customWidth="1"/>
    <col min="3589" max="3589" width="7.25" customWidth="1"/>
    <col min="3590" max="3590" width="8" customWidth="1"/>
    <col min="3591" max="3591" width="7.375" customWidth="1"/>
    <col min="3592" max="3592" width="7.75" customWidth="1"/>
    <col min="3593" max="3593" width="7.875" customWidth="1"/>
    <col min="3594" max="3595" width="7.75" customWidth="1"/>
    <col min="3596" max="3596" width="8" customWidth="1"/>
    <col min="3597" max="3597" width="8.625" customWidth="1"/>
    <col min="3598" max="3598" width="8.125" customWidth="1"/>
    <col min="3841" max="3841" width="6.875" customWidth="1"/>
    <col min="3842" max="3842" width="7.375" customWidth="1"/>
    <col min="3843" max="3843" width="7.5" customWidth="1"/>
    <col min="3844" max="3844" width="7.75" customWidth="1"/>
    <col min="3845" max="3845" width="7.25" customWidth="1"/>
    <col min="3846" max="3846" width="8" customWidth="1"/>
    <col min="3847" max="3847" width="7.375" customWidth="1"/>
    <col min="3848" max="3848" width="7.75" customWidth="1"/>
    <col min="3849" max="3849" width="7.875" customWidth="1"/>
    <col min="3850" max="3851" width="7.75" customWidth="1"/>
    <col min="3852" max="3852" width="8" customWidth="1"/>
    <col min="3853" max="3853" width="8.625" customWidth="1"/>
    <col min="3854" max="3854" width="8.125" customWidth="1"/>
    <col min="4097" max="4097" width="6.875" customWidth="1"/>
    <col min="4098" max="4098" width="7.375" customWidth="1"/>
    <col min="4099" max="4099" width="7.5" customWidth="1"/>
    <col min="4100" max="4100" width="7.75" customWidth="1"/>
    <col min="4101" max="4101" width="7.25" customWidth="1"/>
    <col min="4102" max="4102" width="8" customWidth="1"/>
    <col min="4103" max="4103" width="7.375" customWidth="1"/>
    <col min="4104" max="4104" width="7.75" customWidth="1"/>
    <col min="4105" max="4105" width="7.875" customWidth="1"/>
    <col min="4106" max="4107" width="7.75" customWidth="1"/>
    <col min="4108" max="4108" width="8" customWidth="1"/>
    <col min="4109" max="4109" width="8.625" customWidth="1"/>
    <col min="4110" max="4110" width="8.125" customWidth="1"/>
    <col min="4353" max="4353" width="6.875" customWidth="1"/>
    <col min="4354" max="4354" width="7.375" customWidth="1"/>
    <col min="4355" max="4355" width="7.5" customWidth="1"/>
    <col min="4356" max="4356" width="7.75" customWidth="1"/>
    <col min="4357" max="4357" width="7.25" customWidth="1"/>
    <col min="4358" max="4358" width="8" customWidth="1"/>
    <col min="4359" max="4359" width="7.375" customWidth="1"/>
    <col min="4360" max="4360" width="7.75" customWidth="1"/>
    <col min="4361" max="4361" width="7.875" customWidth="1"/>
    <col min="4362" max="4363" width="7.75" customWidth="1"/>
    <col min="4364" max="4364" width="8" customWidth="1"/>
    <col min="4365" max="4365" width="8.625" customWidth="1"/>
    <col min="4366" max="4366" width="8.125" customWidth="1"/>
    <col min="4609" max="4609" width="6.875" customWidth="1"/>
    <col min="4610" max="4610" width="7.375" customWidth="1"/>
    <col min="4611" max="4611" width="7.5" customWidth="1"/>
    <col min="4612" max="4612" width="7.75" customWidth="1"/>
    <col min="4613" max="4613" width="7.25" customWidth="1"/>
    <col min="4614" max="4614" width="8" customWidth="1"/>
    <col min="4615" max="4615" width="7.375" customWidth="1"/>
    <col min="4616" max="4616" width="7.75" customWidth="1"/>
    <col min="4617" max="4617" width="7.875" customWidth="1"/>
    <col min="4618" max="4619" width="7.75" customWidth="1"/>
    <col min="4620" max="4620" width="8" customWidth="1"/>
    <col min="4621" max="4621" width="8.625" customWidth="1"/>
    <col min="4622" max="4622" width="8.125" customWidth="1"/>
    <col min="4865" max="4865" width="6.875" customWidth="1"/>
    <col min="4866" max="4866" width="7.375" customWidth="1"/>
    <col min="4867" max="4867" width="7.5" customWidth="1"/>
    <col min="4868" max="4868" width="7.75" customWidth="1"/>
    <col min="4869" max="4869" width="7.25" customWidth="1"/>
    <col min="4870" max="4870" width="8" customWidth="1"/>
    <col min="4871" max="4871" width="7.375" customWidth="1"/>
    <col min="4872" max="4872" width="7.75" customWidth="1"/>
    <col min="4873" max="4873" width="7.875" customWidth="1"/>
    <col min="4874" max="4875" width="7.75" customWidth="1"/>
    <col min="4876" max="4876" width="8" customWidth="1"/>
    <col min="4877" max="4877" width="8.625" customWidth="1"/>
    <col min="4878" max="4878" width="8.125" customWidth="1"/>
    <col min="5121" max="5121" width="6.875" customWidth="1"/>
    <col min="5122" max="5122" width="7.375" customWidth="1"/>
    <col min="5123" max="5123" width="7.5" customWidth="1"/>
    <col min="5124" max="5124" width="7.75" customWidth="1"/>
    <col min="5125" max="5125" width="7.25" customWidth="1"/>
    <col min="5126" max="5126" width="8" customWidth="1"/>
    <col min="5127" max="5127" width="7.375" customWidth="1"/>
    <col min="5128" max="5128" width="7.75" customWidth="1"/>
    <col min="5129" max="5129" width="7.875" customWidth="1"/>
    <col min="5130" max="5131" width="7.75" customWidth="1"/>
    <col min="5132" max="5132" width="8" customWidth="1"/>
    <col min="5133" max="5133" width="8.625" customWidth="1"/>
    <col min="5134" max="5134" width="8.125" customWidth="1"/>
    <col min="5377" max="5377" width="6.875" customWidth="1"/>
    <col min="5378" max="5378" width="7.375" customWidth="1"/>
    <col min="5379" max="5379" width="7.5" customWidth="1"/>
    <col min="5380" max="5380" width="7.75" customWidth="1"/>
    <col min="5381" max="5381" width="7.25" customWidth="1"/>
    <col min="5382" max="5382" width="8" customWidth="1"/>
    <col min="5383" max="5383" width="7.375" customWidth="1"/>
    <col min="5384" max="5384" width="7.75" customWidth="1"/>
    <col min="5385" max="5385" width="7.875" customWidth="1"/>
    <col min="5386" max="5387" width="7.75" customWidth="1"/>
    <col min="5388" max="5388" width="8" customWidth="1"/>
    <col min="5389" max="5389" width="8.625" customWidth="1"/>
    <col min="5390" max="5390" width="8.125" customWidth="1"/>
    <col min="5633" max="5633" width="6.875" customWidth="1"/>
    <col min="5634" max="5634" width="7.375" customWidth="1"/>
    <col min="5635" max="5635" width="7.5" customWidth="1"/>
    <col min="5636" max="5636" width="7.75" customWidth="1"/>
    <col min="5637" max="5637" width="7.25" customWidth="1"/>
    <col min="5638" max="5638" width="8" customWidth="1"/>
    <col min="5639" max="5639" width="7.375" customWidth="1"/>
    <col min="5640" max="5640" width="7.75" customWidth="1"/>
    <col min="5641" max="5641" width="7.875" customWidth="1"/>
    <col min="5642" max="5643" width="7.75" customWidth="1"/>
    <col min="5644" max="5644" width="8" customWidth="1"/>
    <col min="5645" max="5645" width="8.625" customWidth="1"/>
    <col min="5646" max="5646" width="8.125" customWidth="1"/>
    <col min="5889" max="5889" width="6.875" customWidth="1"/>
    <col min="5890" max="5890" width="7.375" customWidth="1"/>
    <col min="5891" max="5891" width="7.5" customWidth="1"/>
    <col min="5892" max="5892" width="7.75" customWidth="1"/>
    <col min="5893" max="5893" width="7.25" customWidth="1"/>
    <col min="5894" max="5894" width="8" customWidth="1"/>
    <col min="5895" max="5895" width="7.375" customWidth="1"/>
    <col min="5896" max="5896" width="7.75" customWidth="1"/>
    <col min="5897" max="5897" width="7.875" customWidth="1"/>
    <col min="5898" max="5899" width="7.75" customWidth="1"/>
    <col min="5900" max="5900" width="8" customWidth="1"/>
    <col min="5901" max="5901" width="8.625" customWidth="1"/>
    <col min="5902" max="5902" width="8.125" customWidth="1"/>
    <col min="6145" max="6145" width="6.875" customWidth="1"/>
    <col min="6146" max="6146" width="7.375" customWidth="1"/>
    <col min="6147" max="6147" width="7.5" customWidth="1"/>
    <col min="6148" max="6148" width="7.75" customWidth="1"/>
    <col min="6149" max="6149" width="7.25" customWidth="1"/>
    <col min="6150" max="6150" width="8" customWidth="1"/>
    <col min="6151" max="6151" width="7.375" customWidth="1"/>
    <col min="6152" max="6152" width="7.75" customWidth="1"/>
    <col min="6153" max="6153" width="7.875" customWidth="1"/>
    <col min="6154" max="6155" width="7.75" customWidth="1"/>
    <col min="6156" max="6156" width="8" customWidth="1"/>
    <col min="6157" max="6157" width="8.625" customWidth="1"/>
    <col min="6158" max="6158" width="8.125" customWidth="1"/>
    <col min="6401" max="6401" width="6.875" customWidth="1"/>
    <col min="6402" max="6402" width="7.375" customWidth="1"/>
    <col min="6403" max="6403" width="7.5" customWidth="1"/>
    <col min="6404" max="6404" width="7.75" customWidth="1"/>
    <col min="6405" max="6405" width="7.25" customWidth="1"/>
    <col min="6406" max="6406" width="8" customWidth="1"/>
    <col min="6407" max="6407" width="7.375" customWidth="1"/>
    <col min="6408" max="6408" width="7.75" customWidth="1"/>
    <col min="6409" max="6409" width="7.875" customWidth="1"/>
    <col min="6410" max="6411" width="7.75" customWidth="1"/>
    <col min="6412" max="6412" width="8" customWidth="1"/>
    <col min="6413" max="6413" width="8.625" customWidth="1"/>
    <col min="6414" max="6414" width="8.125" customWidth="1"/>
    <col min="6657" max="6657" width="6.875" customWidth="1"/>
    <col min="6658" max="6658" width="7.375" customWidth="1"/>
    <col min="6659" max="6659" width="7.5" customWidth="1"/>
    <col min="6660" max="6660" width="7.75" customWidth="1"/>
    <col min="6661" max="6661" width="7.25" customWidth="1"/>
    <col min="6662" max="6662" width="8" customWidth="1"/>
    <col min="6663" max="6663" width="7.375" customWidth="1"/>
    <col min="6664" max="6664" width="7.75" customWidth="1"/>
    <col min="6665" max="6665" width="7.875" customWidth="1"/>
    <col min="6666" max="6667" width="7.75" customWidth="1"/>
    <col min="6668" max="6668" width="8" customWidth="1"/>
    <col min="6669" max="6669" width="8.625" customWidth="1"/>
    <col min="6670" max="6670" width="8.125" customWidth="1"/>
    <col min="6913" max="6913" width="6.875" customWidth="1"/>
    <col min="6914" max="6914" width="7.375" customWidth="1"/>
    <col min="6915" max="6915" width="7.5" customWidth="1"/>
    <col min="6916" max="6916" width="7.75" customWidth="1"/>
    <col min="6917" max="6917" width="7.25" customWidth="1"/>
    <col min="6918" max="6918" width="8" customWidth="1"/>
    <col min="6919" max="6919" width="7.375" customWidth="1"/>
    <col min="6920" max="6920" width="7.75" customWidth="1"/>
    <col min="6921" max="6921" width="7.875" customWidth="1"/>
    <col min="6922" max="6923" width="7.75" customWidth="1"/>
    <col min="6924" max="6924" width="8" customWidth="1"/>
    <col min="6925" max="6925" width="8.625" customWidth="1"/>
    <col min="6926" max="6926" width="8.125" customWidth="1"/>
    <col min="7169" max="7169" width="6.875" customWidth="1"/>
    <col min="7170" max="7170" width="7.375" customWidth="1"/>
    <col min="7171" max="7171" width="7.5" customWidth="1"/>
    <col min="7172" max="7172" width="7.75" customWidth="1"/>
    <col min="7173" max="7173" width="7.25" customWidth="1"/>
    <col min="7174" max="7174" width="8" customWidth="1"/>
    <col min="7175" max="7175" width="7.375" customWidth="1"/>
    <col min="7176" max="7176" width="7.75" customWidth="1"/>
    <col min="7177" max="7177" width="7.875" customWidth="1"/>
    <col min="7178" max="7179" width="7.75" customWidth="1"/>
    <col min="7180" max="7180" width="8" customWidth="1"/>
    <col min="7181" max="7181" width="8.625" customWidth="1"/>
    <col min="7182" max="7182" width="8.125" customWidth="1"/>
    <col min="7425" max="7425" width="6.875" customWidth="1"/>
    <col min="7426" max="7426" width="7.375" customWidth="1"/>
    <col min="7427" max="7427" width="7.5" customWidth="1"/>
    <col min="7428" max="7428" width="7.75" customWidth="1"/>
    <col min="7429" max="7429" width="7.25" customWidth="1"/>
    <col min="7430" max="7430" width="8" customWidth="1"/>
    <col min="7431" max="7431" width="7.375" customWidth="1"/>
    <col min="7432" max="7432" width="7.75" customWidth="1"/>
    <col min="7433" max="7433" width="7.875" customWidth="1"/>
    <col min="7434" max="7435" width="7.75" customWidth="1"/>
    <col min="7436" max="7436" width="8" customWidth="1"/>
    <col min="7437" max="7437" width="8.625" customWidth="1"/>
    <col min="7438" max="7438" width="8.125" customWidth="1"/>
    <col min="7681" max="7681" width="6.875" customWidth="1"/>
    <col min="7682" max="7682" width="7.375" customWidth="1"/>
    <col min="7683" max="7683" width="7.5" customWidth="1"/>
    <col min="7684" max="7684" width="7.75" customWidth="1"/>
    <col min="7685" max="7685" width="7.25" customWidth="1"/>
    <col min="7686" max="7686" width="8" customWidth="1"/>
    <col min="7687" max="7687" width="7.375" customWidth="1"/>
    <col min="7688" max="7688" width="7.75" customWidth="1"/>
    <col min="7689" max="7689" width="7.875" customWidth="1"/>
    <col min="7690" max="7691" width="7.75" customWidth="1"/>
    <col min="7692" max="7692" width="8" customWidth="1"/>
    <col min="7693" max="7693" width="8.625" customWidth="1"/>
    <col min="7694" max="7694" width="8.125" customWidth="1"/>
    <col min="7937" max="7937" width="6.875" customWidth="1"/>
    <col min="7938" max="7938" width="7.375" customWidth="1"/>
    <col min="7939" max="7939" width="7.5" customWidth="1"/>
    <col min="7940" max="7940" width="7.75" customWidth="1"/>
    <col min="7941" max="7941" width="7.25" customWidth="1"/>
    <col min="7942" max="7942" width="8" customWidth="1"/>
    <col min="7943" max="7943" width="7.375" customWidth="1"/>
    <col min="7944" max="7944" width="7.75" customWidth="1"/>
    <col min="7945" max="7945" width="7.875" customWidth="1"/>
    <col min="7946" max="7947" width="7.75" customWidth="1"/>
    <col min="7948" max="7948" width="8" customWidth="1"/>
    <col min="7949" max="7949" width="8.625" customWidth="1"/>
    <col min="7950" max="7950" width="8.125" customWidth="1"/>
    <col min="8193" max="8193" width="6.875" customWidth="1"/>
    <col min="8194" max="8194" width="7.375" customWidth="1"/>
    <col min="8195" max="8195" width="7.5" customWidth="1"/>
    <col min="8196" max="8196" width="7.75" customWidth="1"/>
    <col min="8197" max="8197" width="7.25" customWidth="1"/>
    <col min="8198" max="8198" width="8" customWidth="1"/>
    <col min="8199" max="8199" width="7.375" customWidth="1"/>
    <col min="8200" max="8200" width="7.75" customWidth="1"/>
    <col min="8201" max="8201" width="7.875" customWidth="1"/>
    <col min="8202" max="8203" width="7.75" customWidth="1"/>
    <col min="8204" max="8204" width="8" customWidth="1"/>
    <col min="8205" max="8205" width="8.625" customWidth="1"/>
    <col min="8206" max="8206" width="8.125" customWidth="1"/>
    <col min="8449" max="8449" width="6.875" customWidth="1"/>
    <col min="8450" max="8450" width="7.375" customWidth="1"/>
    <col min="8451" max="8451" width="7.5" customWidth="1"/>
    <col min="8452" max="8452" width="7.75" customWidth="1"/>
    <col min="8453" max="8453" width="7.25" customWidth="1"/>
    <col min="8454" max="8454" width="8" customWidth="1"/>
    <col min="8455" max="8455" width="7.375" customWidth="1"/>
    <col min="8456" max="8456" width="7.75" customWidth="1"/>
    <col min="8457" max="8457" width="7.875" customWidth="1"/>
    <col min="8458" max="8459" width="7.75" customWidth="1"/>
    <col min="8460" max="8460" width="8" customWidth="1"/>
    <col min="8461" max="8461" width="8.625" customWidth="1"/>
    <col min="8462" max="8462" width="8.125" customWidth="1"/>
    <col min="8705" max="8705" width="6.875" customWidth="1"/>
    <col min="8706" max="8706" width="7.375" customWidth="1"/>
    <col min="8707" max="8707" width="7.5" customWidth="1"/>
    <col min="8708" max="8708" width="7.75" customWidth="1"/>
    <col min="8709" max="8709" width="7.25" customWidth="1"/>
    <col min="8710" max="8710" width="8" customWidth="1"/>
    <col min="8711" max="8711" width="7.375" customWidth="1"/>
    <col min="8712" max="8712" width="7.75" customWidth="1"/>
    <col min="8713" max="8713" width="7.875" customWidth="1"/>
    <col min="8714" max="8715" width="7.75" customWidth="1"/>
    <col min="8716" max="8716" width="8" customWidth="1"/>
    <col min="8717" max="8717" width="8.625" customWidth="1"/>
    <col min="8718" max="8718" width="8.125" customWidth="1"/>
    <col min="8961" max="8961" width="6.875" customWidth="1"/>
    <col min="8962" max="8962" width="7.375" customWidth="1"/>
    <col min="8963" max="8963" width="7.5" customWidth="1"/>
    <col min="8964" max="8964" width="7.75" customWidth="1"/>
    <col min="8965" max="8965" width="7.25" customWidth="1"/>
    <col min="8966" max="8966" width="8" customWidth="1"/>
    <col min="8967" max="8967" width="7.375" customWidth="1"/>
    <col min="8968" max="8968" width="7.75" customWidth="1"/>
    <col min="8969" max="8969" width="7.875" customWidth="1"/>
    <col min="8970" max="8971" width="7.75" customWidth="1"/>
    <col min="8972" max="8972" width="8" customWidth="1"/>
    <col min="8973" max="8973" width="8.625" customWidth="1"/>
    <col min="8974" max="8974" width="8.125" customWidth="1"/>
    <col min="9217" max="9217" width="6.875" customWidth="1"/>
    <col min="9218" max="9218" width="7.375" customWidth="1"/>
    <col min="9219" max="9219" width="7.5" customWidth="1"/>
    <col min="9220" max="9220" width="7.75" customWidth="1"/>
    <col min="9221" max="9221" width="7.25" customWidth="1"/>
    <col min="9222" max="9222" width="8" customWidth="1"/>
    <col min="9223" max="9223" width="7.375" customWidth="1"/>
    <col min="9224" max="9224" width="7.75" customWidth="1"/>
    <col min="9225" max="9225" width="7.875" customWidth="1"/>
    <col min="9226" max="9227" width="7.75" customWidth="1"/>
    <col min="9228" max="9228" width="8" customWidth="1"/>
    <col min="9229" max="9229" width="8.625" customWidth="1"/>
    <col min="9230" max="9230" width="8.125" customWidth="1"/>
    <col min="9473" max="9473" width="6.875" customWidth="1"/>
    <col min="9474" max="9474" width="7.375" customWidth="1"/>
    <col min="9475" max="9475" width="7.5" customWidth="1"/>
    <col min="9476" max="9476" width="7.75" customWidth="1"/>
    <col min="9477" max="9477" width="7.25" customWidth="1"/>
    <col min="9478" max="9478" width="8" customWidth="1"/>
    <col min="9479" max="9479" width="7.375" customWidth="1"/>
    <col min="9480" max="9480" width="7.75" customWidth="1"/>
    <col min="9481" max="9481" width="7.875" customWidth="1"/>
    <col min="9482" max="9483" width="7.75" customWidth="1"/>
    <col min="9484" max="9484" width="8" customWidth="1"/>
    <col min="9485" max="9485" width="8.625" customWidth="1"/>
    <col min="9486" max="9486" width="8.125" customWidth="1"/>
    <col min="9729" max="9729" width="6.875" customWidth="1"/>
    <col min="9730" max="9730" width="7.375" customWidth="1"/>
    <col min="9731" max="9731" width="7.5" customWidth="1"/>
    <col min="9732" max="9732" width="7.75" customWidth="1"/>
    <col min="9733" max="9733" width="7.25" customWidth="1"/>
    <col min="9734" max="9734" width="8" customWidth="1"/>
    <col min="9735" max="9735" width="7.375" customWidth="1"/>
    <col min="9736" max="9736" width="7.75" customWidth="1"/>
    <col min="9737" max="9737" width="7.875" customWidth="1"/>
    <col min="9738" max="9739" width="7.75" customWidth="1"/>
    <col min="9740" max="9740" width="8" customWidth="1"/>
    <col min="9741" max="9741" width="8.625" customWidth="1"/>
    <col min="9742" max="9742" width="8.125" customWidth="1"/>
    <col min="9985" max="9985" width="6.875" customWidth="1"/>
    <col min="9986" max="9986" width="7.375" customWidth="1"/>
    <col min="9987" max="9987" width="7.5" customWidth="1"/>
    <col min="9988" max="9988" width="7.75" customWidth="1"/>
    <col min="9989" max="9989" width="7.25" customWidth="1"/>
    <col min="9990" max="9990" width="8" customWidth="1"/>
    <col min="9991" max="9991" width="7.375" customWidth="1"/>
    <col min="9992" max="9992" width="7.75" customWidth="1"/>
    <col min="9993" max="9993" width="7.875" customWidth="1"/>
    <col min="9994" max="9995" width="7.75" customWidth="1"/>
    <col min="9996" max="9996" width="8" customWidth="1"/>
    <col min="9997" max="9997" width="8.625" customWidth="1"/>
    <col min="9998" max="9998" width="8.125" customWidth="1"/>
    <col min="10241" max="10241" width="6.875" customWidth="1"/>
    <col min="10242" max="10242" width="7.375" customWidth="1"/>
    <col min="10243" max="10243" width="7.5" customWidth="1"/>
    <col min="10244" max="10244" width="7.75" customWidth="1"/>
    <col min="10245" max="10245" width="7.25" customWidth="1"/>
    <col min="10246" max="10246" width="8" customWidth="1"/>
    <col min="10247" max="10247" width="7.375" customWidth="1"/>
    <col min="10248" max="10248" width="7.75" customWidth="1"/>
    <col min="10249" max="10249" width="7.875" customWidth="1"/>
    <col min="10250" max="10251" width="7.75" customWidth="1"/>
    <col min="10252" max="10252" width="8" customWidth="1"/>
    <col min="10253" max="10253" width="8.625" customWidth="1"/>
    <col min="10254" max="10254" width="8.125" customWidth="1"/>
    <col min="10497" max="10497" width="6.875" customWidth="1"/>
    <col min="10498" max="10498" width="7.375" customWidth="1"/>
    <col min="10499" max="10499" width="7.5" customWidth="1"/>
    <col min="10500" max="10500" width="7.75" customWidth="1"/>
    <col min="10501" max="10501" width="7.25" customWidth="1"/>
    <col min="10502" max="10502" width="8" customWidth="1"/>
    <col min="10503" max="10503" width="7.375" customWidth="1"/>
    <col min="10504" max="10504" width="7.75" customWidth="1"/>
    <col min="10505" max="10505" width="7.875" customWidth="1"/>
    <col min="10506" max="10507" width="7.75" customWidth="1"/>
    <col min="10508" max="10508" width="8" customWidth="1"/>
    <col min="10509" max="10509" width="8.625" customWidth="1"/>
    <col min="10510" max="10510" width="8.125" customWidth="1"/>
    <col min="10753" max="10753" width="6.875" customWidth="1"/>
    <col min="10754" max="10754" width="7.375" customWidth="1"/>
    <col min="10755" max="10755" width="7.5" customWidth="1"/>
    <col min="10756" max="10756" width="7.75" customWidth="1"/>
    <col min="10757" max="10757" width="7.25" customWidth="1"/>
    <col min="10758" max="10758" width="8" customWidth="1"/>
    <col min="10759" max="10759" width="7.375" customWidth="1"/>
    <col min="10760" max="10760" width="7.75" customWidth="1"/>
    <col min="10761" max="10761" width="7.875" customWidth="1"/>
    <col min="10762" max="10763" width="7.75" customWidth="1"/>
    <col min="10764" max="10764" width="8" customWidth="1"/>
    <col min="10765" max="10765" width="8.625" customWidth="1"/>
    <col min="10766" max="10766" width="8.125" customWidth="1"/>
    <col min="11009" max="11009" width="6.875" customWidth="1"/>
    <col min="11010" max="11010" width="7.375" customWidth="1"/>
    <col min="11011" max="11011" width="7.5" customWidth="1"/>
    <col min="11012" max="11012" width="7.75" customWidth="1"/>
    <col min="11013" max="11013" width="7.25" customWidth="1"/>
    <col min="11014" max="11014" width="8" customWidth="1"/>
    <col min="11015" max="11015" width="7.375" customWidth="1"/>
    <col min="11016" max="11016" width="7.75" customWidth="1"/>
    <col min="11017" max="11017" width="7.875" customWidth="1"/>
    <col min="11018" max="11019" width="7.75" customWidth="1"/>
    <col min="11020" max="11020" width="8" customWidth="1"/>
    <col min="11021" max="11021" width="8.625" customWidth="1"/>
    <col min="11022" max="11022" width="8.125" customWidth="1"/>
    <col min="11265" max="11265" width="6.875" customWidth="1"/>
    <col min="11266" max="11266" width="7.375" customWidth="1"/>
    <col min="11267" max="11267" width="7.5" customWidth="1"/>
    <col min="11268" max="11268" width="7.75" customWidth="1"/>
    <col min="11269" max="11269" width="7.25" customWidth="1"/>
    <col min="11270" max="11270" width="8" customWidth="1"/>
    <col min="11271" max="11271" width="7.375" customWidth="1"/>
    <col min="11272" max="11272" width="7.75" customWidth="1"/>
    <col min="11273" max="11273" width="7.875" customWidth="1"/>
    <col min="11274" max="11275" width="7.75" customWidth="1"/>
    <col min="11276" max="11276" width="8" customWidth="1"/>
    <col min="11277" max="11277" width="8.625" customWidth="1"/>
    <col min="11278" max="11278" width="8.125" customWidth="1"/>
    <col min="11521" max="11521" width="6.875" customWidth="1"/>
    <col min="11522" max="11522" width="7.375" customWidth="1"/>
    <col min="11523" max="11523" width="7.5" customWidth="1"/>
    <col min="11524" max="11524" width="7.75" customWidth="1"/>
    <col min="11525" max="11525" width="7.25" customWidth="1"/>
    <col min="11526" max="11526" width="8" customWidth="1"/>
    <col min="11527" max="11527" width="7.375" customWidth="1"/>
    <col min="11528" max="11528" width="7.75" customWidth="1"/>
    <col min="11529" max="11529" width="7.875" customWidth="1"/>
    <col min="11530" max="11531" width="7.75" customWidth="1"/>
    <col min="11532" max="11532" width="8" customWidth="1"/>
    <col min="11533" max="11533" width="8.625" customWidth="1"/>
    <col min="11534" max="11534" width="8.125" customWidth="1"/>
    <col min="11777" max="11777" width="6.875" customWidth="1"/>
    <col min="11778" max="11778" width="7.375" customWidth="1"/>
    <col min="11779" max="11779" width="7.5" customWidth="1"/>
    <col min="11780" max="11780" width="7.75" customWidth="1"/>
    <col min="11781" max="11781" width="7.25" customWidth="1"/>
    <col min="11782" max="11782" width="8" customWidth="1"/>
    <col min="11783" max="11783" width="7.375" customWidth="1"/>
    <col min="11784" max="11784" width="7.75" customWidth="1"/>
    <col min="11785" max="11785" width="7.875" customWidth="1"/>
    <col min="11786" max="11787" width="7.75" customWidth="1"/>
    <col min="11788" max="11788" width="8" customWidth="1"/>
    <col min="11789" max="11789" width="8.625" customWidth="1"/>
    <col min="11790" max="11790" width="8.125" customWidth="1"/>
    <col min="12033" max="12033" width="6.875" customWidth="1"/>
    <col min="12034" max="12034" width="7.375" customWidth="1"/>
    <col min="12035" max="12035" width="7.5" customWidth="1"/>
    <col min="12036" max="12036" width="7.75" customWidth="1"/>
    <col min="12037" max="12037" width="7.25" customWidth="1"/>
    <col min="12038" max="12038" width="8" customWidth="1"/>
    <col min="12039" max="12039" width="7.375" customWidth="1"/>
    <col min="12040" max="12040" width="7.75" customWidth="1"/>
    <col min="12041" max="12041" width="7.875" customWidth="1"/>
    <col min="12042" max="12043" width="7.75" customWidth="1"/>
    <col min="12044" max="12044" width="8" customWidth="1"/>
    <col min="12045" max="12045" width="8.625" customWidth="1"/>
    <col min="12046" max="12046" width="8.125" customWidth="1"/>
    <col min="12289" max="12289" width="6.875" customWidth="1"/>
    <col min="12290" max="12290" width="7.375" customWidth="1"/>
    <col min="12291" max="12291" width="7.5" customWidth="1"/>
    <col min="12292" max="12292" width="7.75" customWidth="1"/>
    <col min="12293" max="12293" width="7.25" customWidth="1"/>
    <col min="12294" max="12294" width="8" customWidth="1"/>
    <col min="12295" max="12295" width="7.375" customWidth="1"/>
    <col min="12296" max="12296" width="7.75" customWidth="1"/>
    <col min="12297" max="12297" width="7.875" customWidth="1"/>
    <col min="12298" max="12299" width="7.75" customWidth="1"/>
    <col min="12300" max="12300" width="8" customWidth="1"/>
    <col min="12301" max="12301" width="8.625" customWidth="1"/>
    <col min="12302" max="12302" width="8.125" customWidth="1"/>
    <col min="12545" max="12545" width="6.875" customWidth="1"/>
    <col min="12546" max="12546" width="7.375" customWidth="1"/>
    <col min="12547" max="12547" width="7.5" customWidth="1"/>
    <col min="12548" max="12548" width="7.75" customWidth="1"/>
    <col min="12549" max="12549" width="7.25" customWidth="1"/>
    <col min="12550" max="12550" width="8" customWidth="1"/>
    <col min="12551" max="12551" width="7.375" customWidth="1"/>
    <col min="12552" max="12552" width="7.75" customWidth="1"/>
    <col min="12553" max="12553" width="7.875" customWidth="1"/>
    <col min="12554" max="12555" width="7.75" customWidth="1"/>
    <col min="12556" max="12556" width="8" customWidth="1"/>
    <col min="12557" max="12557" width="8.625" customWidth="1"/>
    <col min="12558" max="12558" width="8.125" customWidth="1"/>
    <col min="12801" max="12801" width="6.875" customWidth="1"/>
    <col min="12802" max="12802" width="7.375" customWidth="1"/>
    <col min="12803" max="12803" width="7.5" customWidth="1"/>
    <col min="12804" max="12804" width="7.75" customWidth="1"/>
    <col min="12805" max="12805" width="7.25" customWidth="1"/>
    <col min="12806" max="12806" width="8" customWidth="1"/>
    <col min="12807" max="12807" width="7.375" customWidth="1"/>
    <col min="12808" max="12808" width="7.75" customWidth="1"/>
    <col min="12809" max="12809" width="7.875" customWidth="1"/>
    <col min="12810" max="12811" width="7.75" customWidth="1"/>
    <col min="12812" max="12812" width="8" customWidth="1"/>
    <col min="12813" max="12813" width="8.625" customWidth="1"/>
    <col min="12814" max="12814" width="8.125" customWidth="1"/>
    <col min="13057" max="13057" width="6.875" customWidth="1"/>
    <col min="13058" max="13058" width="7.375" customWidth="1"/>
    <col min="13059" max="13059" width="7.5" customWidth="1"/>
    <col min="13060" max="13060" width="7.75" customWidth="1"/>
    <col min="13061" max="13061" width="7.25" customWidth="1"/>
    <col min="13062" max="13062" width="8" customWidth="1"/>
    <col min="13063" max="13063" width="7.375" customWidth="1"/>
    <col min="13064" max="13064" width="7.75" customWidth="1"/>
    <col min="13065" max="13065" width="7.875" customWidth="1"/>
    <col min="13066" max="13067" width="7.75" customWidth="1"/>
    <col min="13068" max="13068" width="8" customWidth="1"/>
    <col min="13069" max="13069" width="8.625" customWidth="1"/>
    <col min="13070" max="13070" width="8.125" customWidth="1"/>
    <col min="13313" max="13313" width="6.875" customWidth="1"/>
    <col min="13314" max="13314" width="7.375" customWidth="1"/>
    <col min="13315" max="13315" width="7.5" customWidth="1"/>
    <col min="13316" max="13316" width="7.75" customWidth="1"/>
    <col min="13317" max="13317" width="7.25" customWidth="1"/>
    <col min="13318" max="13318" width="8" customWidth="1"/>
    <col min="13319" max="13319" width="7.375" customWidth="1"/>
    <col min="13320" max="13320" width="7.75" customWidth="1"/>
    <col min="13321" max="13321" width="7.875" customWidth="1"/>
    <col min="13322" max="13323" width="7.75" customWidth="1"/>
    <col min="13324" max="13324" width="8" customWidth="1"/>
    <col min="13325" max="13325" width="8.625" customWidth="1"/>
    <col min="13326" max="13326" width="8.125" customWidth="1"/>
    <col min="13569" max="13569" width="6.875" customWidth="1"/>
    <col min="13570" max="13570" width="7.375" customWidth="1"/>
    <col min="13571" max="13571" width="7.5" customWidth="1"/>
    <col min="13572" max="13572" width="7.75" customWidth="1"/>
    <col min="13573" max="13573" width="7.25" customWidth="1"/>
    <col min="13574" max="13574" width="8" customWidth="1"/>
    <col min="13575" max="13575" width="7.375" customWidth="1"/>
    <col min="13576" max="13576" width="7.75" customWidth="1"/>
    <col min="13577" max="13577" width="7.875" customWidth="1"/>
    <col min="13578" max="13579" width="7.75" customWidth="1"/>
    <col min="13580" max="13580" width="8" customWidth="1"/>
    <col min="13581" max="13581" width="8.625" customWidth="1"/>
    <col min="13582" max="13582" width="8.125" customWidth="1"/>
    <col min="13825" max="13825" width="6.875" customWidth="1"/>
    <col min="13826" max="13826" width="7.375" customWidth="1"/>
    <col min="13827" max="13827" width="7.5" customWidth="1"/>
    <col min="13828" max="13828" width="7.75" customWidth="1"/>
    <col min="13829" max="13829" width="7.25" customWidth="1"/>
    <col min="13830" max="13830" width="8" customWidth="1"/>
    <col min="13831" max="13831" width="7.375" customWidth="1"/>
    <col min="13832" max="13832" width="7.75" customWidth="1"/>
    <col min="13833" max="13833" width="7.875" customWidth="1"/>
    <col min="13834" max="13835" width="7.75" customWidth="1"/>
    <col min="13836" max="13836" width="8" customWidth="1"/>
    <col min="13837" max="13837" width="8.625" customWidth="1"/>
    <col min="13838" max="13838" width="8.125" customWidth="1"/>
    <col min="14081" max="14081" width="6.875" customWidth="1"/>
    <col min="14082" max="14082" width="7.375" customWidth="1"/>
    <col min="14083" max="14083" width="7.5" customWidth="1"/>
    <col min="14084" max="14084" width="7.75" customWidth="1"/>
    <col min="14085" max="14085" width="7.25" customWidth="1"/>
    <col min="14086" max="14086" width="8" customWidth="1"/>
    <col min="14087" max="14087" width="7.375" customWidth="1"/>
    <col min="14088" max="14088" width="7.75" customWidth="1"/>
    <col min="14089" max="14089" width="7.875" customWidth="1"/>
    <col min="14090" max="14091" width="7.75" customWidth="1"/>
    <col min="14092" max="14092" width="8" customWidth="1"/>
    <col min="14093" max="14093" width="8.625" customWidth="1"/>
    <col min="14094" max="14094" width="8.125" customWidth="1"/>
    <col min="14337" max="14337" width="6.875" customWidth="1"/>
    <col min="14338" max="14338" width="7.375" customWidth="1"/>
    <col min="14339" max="14339" width="7.5" customWidth="1"/>
    <col min="14340" max="14340" width="7.75" customWidth="1"/>
    <col min="14341" max="14341" width="7.25" customWidth="1"/>
    <col min="14342" max="14342" width="8" customWidth="1"/>
    <col min="14343" max="14343" width="7.375" customWidth="1"/>
    <col min="14344" max="14344" width="7.75" customWidth="1"/>
    <col min="14345" max="14345" width="7.875" customWidth="1"/>
    <col min="14346" max="14347" width="7.75" customWidth="1"/>
    <col min="14348" max="14348" width="8" customWidth="1"/>
    <col min="14349" max="14349" width="8.625" customWidth="1"/>
    <col min="14350" max="14350" width="8.125" customWidth="1"/>
    <col min="14593" max="14593" width="6.875" customWidth="1"/>
    <col min="14594" max="14594" width="7.375" customWidth="1"/>
    <col min="14595" max="14595" width="7.5" customWidth="1"/>
    <col min="14596" max="14596" width="7.75" customWidth="1"/>
    <col min="14597" max="14597" width="7.25" customWidth="1"/>
    <col min="14598" max="14598" width="8" customWidth="1"/>
    <col min="14599" max="14599" width="7.375" customWidth="1"/>
    <col min="14600" max="14600" width="7.75" customWidth="1"/>
    <col min="14601" max="14601" width="7.875" customWidth="1"/>
    <col min="14602" max="14603" width="7.75" customWidth="1"/>
    <col min="14604" max="14604" width="8" customWidth="1"/>
    <col min="14605" max="14605" width="8.625" customWidth="1"/>
    <col min="14606" max="14606" width="8.125" customWidth="1"/>
    <col min="14849" max="14849" width="6.875" customWidth="1"/>
    <col min="14850" max="14850" width="7.375" customWidth="1"/>
    <col min="14851" max="14851" width="7.5" customWidth="1"/>
    <col min="14852" max="14852" width="7.75" customWidth="1"/>
    <col min="14853" max="14853" width="7.25" customWidth="1"/>
    <col min="14854" max="14854" width="8" customWidth="1"/>
    <col min="14855" max="14855" width="7.375" customWidth="1"/>
    <col min="14856" max="14856" width="7.75" customWidth="1"/>
    <col min="14857" max="14857" width="7.875" customWidth="1"/>
    <col min="14858" max="14859" width="7.75" customWidth="1"/>
    <col min="14860" max="14860" width="8" customWidth="1"/>
    <col min="14861" max="14861" width="8.625" customWidth="1"/>
    <col min="14862" max="14862" width="8.125" customWidth="1"/>
    <col min="15105" max="15105" width="6.875" customWidth="1"/>
    <col min="15106" max="15106" width="7.375" customWidth="1"/>
    <col min="15107" max="15107" width="7.5" customWidth="1"/>
    <col min="15108" max="15108" width="7.75" customWidth="1"/>
    <col min="15109" max="15109" width="7.25" customWidth="1"/>
    <col min="15110" max="15110" width="8" customWidth="1"/>
    <col min="15111" max="15111" width="7.375" customWidth="1"/>
    <col min="15112" max="15112" width="7.75" customWidth="1"/>
    <col min="15113" max="15113" width="7.875" customWidth="1"/>
    <col min="15114" max="15115" width="7.75" customWidth="1"/>
    <col min="15116" max="15116" width="8" customWidth="1"/>
    <col min="15117" max="15117" width="8.625" customWidth="1"/>
    <col min="15118" max="15118" width="8.125" customWidth="1"/>
    <col min="15361" max="15361" width="6.875" customWidth="1"/>
    <col min="15362" max="15362" width="7.375" customWidth="1"/>
    <col min="15363" max="15363" width="7.5" customWidth="1"/>
    <col min="15364" max="15364" width="7.75" customWidth="1"/>
    <col min="15365" max="15365" width="7.25" customWidth="1"/>
    <col min="15366" max="15366" width="8" customWidth="1"/>
    <col min="15367" max="15367" width="7.375" customWidth="1"/>
    <col min="15368" max="15368" width="7.75" customWidth="1"/>
    <col min="15369" max="15369" width="7.875" customWidth="1"/>
    <col min="15370" max="15371" width="7.75" customWidth="1"/>
    <col min="15372" max="15372" width="8" customWidth="1"/>
    <col min="15373" max="15373" width="8.625" customWidth="1"/>
    <col min="15374" max="15374" width="8.125" customWidth="1"/>
    <col min="15617" max="15617" width="6.875" customWidth="1"/>
    <col min="15618" max="15618" width="7.375" customWidth="1"/>
    <col min="15619" max="15619" width="7.5" customWidth="1"/>
    <col min="15620" max="15620" width="7.75" customWidth="1"/>
    <col min="15621" max="15621" width="7.25" customWidth="1"/>
    <col min="15622" max="15622" width="8" customWidth="1"/>
    <col min="15623" max="15623" width="7.375" customWidth="1"/>
    <col min="15624" max="15624" width="7.75" customWidth="1"/>
    <col min="15625" max="15625" width="7.875" customWidth="1"/>
    <col min="15626" max="15627" width="7.75" customWidth="1"/>
    <col min="15628" max="15628" width="8" customWidth="1"/>
    <col min="15629" max="15629" width="8.625" customWidth="1"/>
    <col min="15630" max="15630" width="8.125" customWidth="1"/>
    <col min="15873" max="15873" width="6.875" customWidth="1"/>
    <col min="15874" max="15874" width="7.375" customWidth="1"/>
    <col min="15875" max="15875" width="7.5" customWidth="1"/>
    <col min="15876" max="15876" width="7.75" customWidth="1"/>
    <col min="15877" max="15877" width="7.25" customWidth="1"/>
    <col min="15878" max="15878" width="8" customWidth="1"/>
    <col min="15879" max="15879" width="7.375" customWidth="1"/>
    <col min="15880" max="15880" width="7.75" customWidth="1"/>
    <col min="15881" max="15881" width="7.875" customWidth="1"/>
    <col min="15882" max="15883" width="7.75" customWidth="1"/>
    <col min="15884" max="15884" width="8" customWidth="1"/>
    <col min="15885" max="15885" width="8.625" customWidth="1"/>
    <col min="15886" max="15886" width="8.125" customWidth="1"/>
    <col min="16129" max="16129" width="6.875" customWidth="1"/>
    <col min="16130" max="16130" width="7.375" customWidth="1"/>
    <col min="16131" max="16131" width="7.5" customWidth="1"/>
    <col min="16132" max="16132" width="7.75" customWidth="1"/>
    <col min="16133" max="16133" width="7.25" customWidth="1"/>
    <col min="16134" max="16134" width="8" customWidth="1"/>
    <col min="16135" max="16135" width="7.375" customWidth="1"/>
    <col min="16136" max="16136" width="7.75" customWidth="1"/>
    <col min="16137" max="16137" width="7.875" customWidth="1"/>
    <col min="16138" max="16139" width="7.75" customWidth="1"/>
    <col min="16140" max="16140" width="8" customWidth="1"/>
    <col min="16141" max="16141" width="8.625" customWidth="1"/>
    <col min="16142" max="16142" width="8.125" customWidth="1"/>
  </cols>
  <sheetData>
    <row r="1" spans="1:15" ht="20.25">
      <c r="A1" s="77" t="s">
        <v>16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>
      <c r="A2" s="79" t="s">
        <v>41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>
      <c r="A3" s="81" t="s">
        <v>17</v>
      </c>
      <c r="B3" s="81" t="s">
        <v>18</v>
      </c>
      <c r="C3" s="81"/>
      <c r="D3" s="81" t="s">
        <v>19</v>
      </c>
      <c r="E3" s="81"/>
      <c r="F3" s="81" t="s">
        <v>20</v>
      </c>
      <c r="G3" s="81"/>
      <c r="H3" s="81" t="s">
        <v>21</v>
      </c>
      <c r="I3" s="81"/>
      <c r="J3" s="81" t="s">
        <v>22</v>
      </c>
      <c r="K3" s="81"/>
      <c r="L3" s="83" t="s">
        <v>33</v>
      </c>
      <c r="M3" s="84"/>
      <c r="N3" s="81" t="s">
        <v>24</v>
      </c>
      <c r="O3" s="81"/>
    </row>
    <row r="4" spans="1:15" ht="13.5" customHeight="1">
      <c r="A4" s="81"/>
      <c r="B4" s="1" t="s">
        <v>25</v>
      </c>
      <c r="C4" s="2" t="s">
        <v>26</v>
      </c>
      <c r="D4" s="1" t="s">
        <v>25</v>
      </c>
      <c r="E4" s="2" t="s">
        <v>26</v>
      </c>
      <c r="F4" s="1" t="s">
        <v>25</v>
      </c>
      <c r="G4" s="1" t="s">
        <v>26</v>
      </c>
      <c r="H4" s="3" t="s">
        <v>25</v>
      </c>
      <c r="I4" s="3" t="s">
        <v>26</v>
      </c>
      <c r="J4" s="2" t="s">
        <v>25</v>
      </c>
      <c r="K4" s="2" t="s">
        <v>26</v>
      </c>
      <c r="L4" s="2" t="s">
        <v>25</v>
      </c>
      <c r="M4" s="3" t="s">
        <v>26</v>
      </c>
      <c r="N4" s="3" t="s">
        <v>25</v>
      </c>
      <c r="O4" s="4" t="s">
        <v>26</v>
      </c>
    </row>
    <row r="5" spans="1:15" ht="13.5" customHeight="1">
      <c r="A5" s="1">
        <v>1</v>
      </c>
      <c r="B5" s="5">
        <v>164</v>
      </c>
      <c r="C5" s="7">
        <v>34</v>
      </c>
      <c r="D5" s="5">
        <v>73.900000000000006</v>
      </c>
      <c r="E5" s="6">
        <v>2.4</v>
      </c>
      <c r="F5" s="5">
        <v>122</v>
      </c>
      <c r="G5" s="7">
        <v>6</v>
      </c>
      <c r="H5" s="8">
        <v>7.65</v>
      </c>
      <c r="I5" s="8">
        <v>7.51</v>
      </c>
      <c r="J5" s="6">
        <v>26.1</v>
      </c>
      <c r="K5" s="8">
        <v>7.14</v>
      </c>
      <c r="L5" s="6">
        <v>24.8</v>
      </c>
      <c r="M5" s="9">
        <v>0.113</v>
      </c>
      <c r="N5" s="8">
        <v>1.44</v>
      </c>
      <c r="O5" s="9">
        <v>5.2999999999999999E-2</v>
      </c>
    </row>
    <row r="6" spans="1:15" ht="13.5" customHeight="1">
      <c r="A6" s="1">
        <v>2</v>
      </c>
      <c r="B6" s="5">
        <v>227</v>
      </c>
      <c r="C6" s="7">
        <v>37</v>
      </c>
      <c r="D6" s="5">
        <v>102</v>
      </c>
      <c r="E6" s="6">
        <v>3.2</v>
      </c>
      <c r="F6" s="5">
        <v>138</v>
      </c>
      <c r="G6" s="7">
        <v>8</v>
      </c>
      <c r="H6" s="8">
        <v>7.73</v>
      </c>
      <c r="I6" s="8">
        <v>7.66</v>
      </c>
      <c r="J6" s="6">
        <v>31.5</v>
      </c>
      <c r="K6" s="8">
        <v>8.16</v>
      </c>
      <c r="L6" s="6">
        <v>25.9</v>
      </c>
      <c r="M6" s="9">
        <v>0.127</v>
      </c>
      <c r="N6" s="8">
        <v>1.82</v>
      </c>
      <c r="O6" s="9">
        <v>7.5999999999999998E-2</v>
      </c>
    </row>
    <row r="7" spans="1:15" ht="13.5" customHeight="1">
      <c r="A7" s="1">
        <v>3</v>
      </c>
      <c r="B7" s="5">
        <v>215</v>
      </c>
      <c r="C7" s="7">
        <v>30</v>
      </c>
      <c r="D7" s="5">
        <v>96.9</v>
      </c>
      <c r="E7" s="6">
        <v>3.1</v>
      </c>
      <c r="F7" s="5">
        <v>126</v>
      </c>
      <c r="G7" s="7">
        <v>7</v>
      </c>
      <c r="H7" s="8">
        <v>7.71</v>
      </c>
      <c r="I7" s="8">
        <v>7.58</v>
      </c>
      <c r="J7" s="6">
        <v>32.9</v>
      </c>
      <c r="K7" s="8">
        <v>8.0399999999999991</v>
      </c>
      <c r="L7" s="6">
        <v>27.4</v>
      </c>
      <c r="M7" s="9">
        <v>0.16900000000000001</v>
      </c>
      <c r="N7" s="8">
        <v>2.48</v>
      </c>
      <c r="O7" s="9">
        <v>8.4000000000000005E-2</v>
      </c>
    </row>
    <row r="8" spans="1:15" ht="13.5" customHeight="1">
      <c r="A8" s="1">
        <v>4</v>
      </c>
      <c r="B8" s="5">
        <v>128</v>
      </c>
      <c r="C8" s="7">
        <v>32</v>
      </c>
      <c r="D8" s="5">
        <v>58.4</v>
      </c>
      <c r="E8" s="6">
        <v>2.9</v>
      </c>
      <c r="F8" s="5">
        <v>118</v>
      </c>
      <c r="G8" s="7">
        <v>5</v>
      </c>
      <c r="H8" s="8">
        <v>7.62</v>
      </c>
      <c r="I8" s="8">
        <v>7.46</v>
      </c>
      <c r="J8" s="6">
        <v>29.8</v>
      </c>
      <c r="K8" s="8">
        <v>8.9600000000000009</v>
      </c>
      <c r="L8" s="6">
        <v>26.5</v>
      </c>
      <c r="M8" s="9">
        <v>0.126</v>
      </c>
      <c r="N8" s="8">
        <v>1.76</v>
      </c>
      <c r="O8" s="9">
        <v>9.9000000000000005E-2</v>
      </c>
    </row>
    <row r="9" spans="1:15" ht="13.5" customHeight="1">
      <c r="A9" s="1">
        <v>5</v>
      </c>
      <c r="B9" s="5">
        <v>139</v>
      </c>
      <c r="C9" s="7">
        <v>24</v>
      </c>
      <c r="D9" s="10">
        <v>59.9</v>
      </c>
      <c r="E9" s="6">
        <v>2.2000000000000002</v>
      </c>
      <c r="F9" s="5">
        <v>122</v>
      </c>
      <c r="G9" s="7">
        <v>6</v>
      </c>
      <c r="H9" s="8">
        <v>7.65</v>
      </c>
      <c r="I9" s="8">
        <v>7.48</v>
      </c>
      <c r="J9" s="6">
        <v>28.7</v>
      </c>
      <c r="K9" s="6">
        <v>10.199999999999999</v>
      </c>
      <c r="L9" s="6">
        <v>27</v>
      </c>
      <c r="M9" s="9">
        <v>0.154</v>
      </c>
      <c r="N9" s="8">
        <v>1.93</v>
      </c>
      <c r="O9" s="9">
        <v>0.22</v>
      </c>
    </row>
    <row r="10" spans="1:15" ht="13.5" customHeight="1">
      <c r="A10" s="1">
        <v>6</v>
      </c>
      <c r="B10" s="5">
        <v>212</v>
      </c>
      <c r="C10" s="7">
        <v>23</v>
      </c>
      <c r="D10" s="10">
        <v>94.4</v>
      </c>
      <c r="E10" s="6">
        <v>2</v>
      </c>
      <c r="F10" s="5">
        <v>130</v>
      </c>
      <c r="G10" s="7">
        <v>8</v>
      </c>
      <c r="H10" s="8">
        <v>7.7</v>
      </c>
      <c r="I10" s="8">
        <v>7.5</v>
      </c>
      <c r="J10" s="6">
        <v>32.9</v>
      </c>
      <c r="K10" s="8">
        <v>9.48</v>
      </c>
      <c r="L10" s="6">
        <v>27.1</v>
      </c>
      <c r="M10" s="9">
        <v>0.13700000000000001</v>
      </c>
      <c r="N10" s="8">
        <v>2.1</v>
      </c>
      <c r="O10" s="9">
        <v>0.28999999999999998</v>
      </c>
    </row>
    <row r="11" spans="1:15" ht="13.5" customHeight="1">
      <c r="A11" s="1">
        <v>7</v>
      </c>
      <c r="B11" s="5">
        <v>200</v>
      </c>
      <c r="C11" s="7">
        <v>34</v>
      </c>
      <c r="D11" s="5">
        <v>86.6</v>
      </c>
      <c r="E11" s="6">
        <v>3.1</v>
      </c>
      <c r="F11" s="5">
        <v>124</v>
      </c>
      <c r="G11" s="7">
        <v>6</v>
      </c>
      <c r="H11" s="8">
        <v>7.68</v>
      </c>
      <c r="I11" s="8">
        <v>7.54</v>
      </c>
      <c r="J11" s="6">
        <v>30.9</v>
      </c>
      <c r="K11" s="6">
        <v>10.4</v>
      </c>
      <c r="L11" s="6">
        <v>25.4</v>
      </c>
      <c r="M11" s="9">
        <v>0.184</v>
      </c>
      <c r="N11" s="8">
        <v>1.88</v>
      </c>
      <c r="O11" s="9">
        <v>0.23100000000000001</v>
      </c>
    </row>
    <row r="12" spans="1:15" ht="13.5" customHeight="1">
      <c r="A12" s="1">
        <v>8</v>
      </c>
      <c r="B12" s="5">
        <v>134</v>
      </c>
      <c r="C12" s="7">
        <v>27</v>
      </c>
      <c r="D12" s="5">
        <v>58.7</v>
      </c>
      <c r="E12" s="6">
        <v>2.4</v>
      </c>
      <c r="F12" s="5">
        <v>130</v>
      </c>
      <c r="G12" s="7">
        <v>8</v>
      </c>
      <c r="H12" s="8">
        <v>7.62</v>
      </c>
      <c r="I12" s="8">
        <v>7.51</v>
      </c>
      <c r="J12" s="6">
        <v>28.1</v>
      </c>
      <c r="K12" s="8">
        <v>9.5299999999999994</v>
      </c>
      <c r="L12" s="6">
        <v>24.7</v>
      </c>
      <c r="M12" s="9">
        <v>0.14399999999999999</v>
      </c>
      <c r="N12" s="8">
        <v>2.25</v>
      </c>
      <c r="O12" s="9">
        <v>0.104</v>
      </c>
    </row>
    <row r="13" spans="1:15" ht="13.5" customHeight="1">
      <c r="A13" s="1">
        <v>9</v>
      </c>
      <c r="B13" s="5">
        <v>182</v>
      </c>
      <c r="C13" s="7">
        <v>24</v>
      </c>
      <c r="D13" s="5">
        <v>78.400000000000006</v>
      </c>
      <c r="E13" s="6">
        <v>2.2000000000000002</v>
      </c>
      <c r="F13" s="5">
        <v>126</v>
      </c>
      <c r="G13" s="7">
        <v>7</v>
      </c>
      <c r="H13" s="8">
        <v>7.69</v>
      </c>
      <c r="I13" s="8">
        <v>7.49</v>
      </c>
      <c r="J13" s="6">
        <v>30.7</v>
      </c>
      <c r="K13" s="8">
        <v>9.82</v>
      </c>
      <c r="L13" s="6">
        <v>27.3</v>
      </c>
      <c r="M13" s="9">
        <v>0.248</v>
      </c>
      <c r="N13" s="8">
        <v>1.93</v>
      </c>
      <c r="O13" s="9">
        <v>0.19</v>
      </c>
    </row>
    <row r="14" spans="1:15" ht="13.5" customHeight="1">
      <c r="A14" s="1">
        <v>10</v>
      </c>
      <c r="B14" s="5">
        <v>142</v>
      </c>
      <c r="C14" s="7">
        <v>24</v>
      </c>
      <c r="D14" s="6">
        <v>62.4</v>
      </c>
      <c r="E14" s="6">
        <v>2.1</v>
      </c>
      <c r="F14" s="5">
        <v>120</v>
      </c>
      <c r="G14" s="7">
        <v>6</v>
      </c>
      <c r="H14" s="8">
        <v>7.65</v>
      </c>
      <c r="I14" s="8">
        <v>7.48</v>
      </c>
      <c r="J14" s="6">
        <v>32.299999999999997</v>
      </c>
      <c r="K14" s="8">
        <v>9.34</v>
      </c>
      <c r="L14" s="6">
        <v>30.4</v>
      </c>
      <c r="M14" s="9">
        <v>0.16200000000000001</v>
      </c>
      <c r="N14" s="8">
        <v>1.85</v>
      </c>
      <c r="O14" s="9">
        <v>0.184</v>
      </c>
    </row>
    <row r="15" spans="1:15" ht="13.5" customHeight="1">
      <c r="A15" s="1">
        <v>11</v>
      </c>
      <c r="B15" s="5">
        <v>241</v>
      </c>
      <c r="C15" s="7">
        <v>34</v>
      </c>
      <c r="D15" s="5">
        <v>101</v>
      </c>
      <c r="E15" s="6">
        <v>3.2</v>
      </c>
      <c r="F15" s="5">
        <v>178</v>
      </c>
      <c r="G15" s="7">
        <v>7</v>
      </c>
      <c r="H15" s="8">
        <v>7.76</v>
      </c>
      <c r="I15" s="8">
        <v>7.63</v>
      </c>
      <c r="J15" s="6">
        <v>32</v>
      </c>
      <c r="K15" s="8">
        <v>8.98</v>
      </c>
      <c r="L15" s="6">
        <v>24.8</v>
      </c>
      <c r="M15" s="9">
        <v>0.17</v>
      </c>
      <c r="N15" s="8">
        <v>1.87</v>
      </c>
      <c r="O15" s="9">
        <v>0.36399999999999999</v>
      </c>
    </row>
    <row r="16" spans="1:15" ht="13.5" customHeight="1">
      <c r="A16" s="1">
        <v>12</v>
      </c>
      <c r="B16" s="5">
        <v>238</v>
      </c>
      <c r="C16" s="7">
        <v>41</v>
      </c>
      <c r="D16" s="5">
        <v>92.9</v>
      </c>
      <c r="E16" s="6">
        <v>2.9</v>
      </c>
      <c r="F16" s="5">
        <v>172</v>
      </c>
      <c r="G16" s="7">
        <v>6</v>
      </c>
      <c r="H16" s="8">
        <v>7.72</v>
      </c>
      <c r="I16" s="8">
        <v>7.6</v>
      </c>
      <c r="J16" s="6">
        <v>33.4</v>
      </c>
      <c r="K16" s="6">
        <v>10.6</v>
      </c>
      <c r="L16" s="6">
        <v>24.9</v>
      </c>
      <c r="M16" s="9">
        <v>0.214</v>
      </c>
      <c r="N16" s="8">
        <v>1.85</v>
      </c>
      <c r="O16" s="9">
        <v>0.23499999999999999</v>
      </c>
    </row>
    <row r="17" spans="1:15" ht="13.5" customHeight="1">
      <c r="A17" s="1">
        <v>13</v>
      </c>
      <c r="B17" s="5">
        <v>230</v>
      </c>
      <c r="C17" s="7">
        <v>40</v>
      </c>
      <c r="D17" s="5">
        <v>91.9</v>
      </c>
      <c r="E17" s="6">
        <v>2.8</v>
      </c>
      <c r="F17" s="5">
        <v>148</v>
      </c>
      <c r="G17" s="7">
        <v>5</v>
      </c>
      <c r="H17" s="8">
        <v>7.64</v>
      </c>
      <c r="I17" s="8">
        <v>7.52</v>
      </c>
      <c r="J17" s="6">
        <v>31.2</v>
      </c>
      <c r="K17" s="6">
        <v>9.98</v>
      </c>
      <c r="L17" s="6">
        <v>24.9</v>
      </c>
      <c r="M17" s="9">
        <v>0.185</v>
      </c>
      <c r="N17" s="8">
        <v>2</v>
      </c>
      <c r="O17" s="9">
        <v>0.26100000000000001</v>
      </c>
    </row>
    <row r="18" spans="1:15" ht="13.5" customHeight="1">
      <c r="A18" s="1">
        <v>14</v>
      </c>
      <c r="B18" s="5">
        <v>226</v>
      </c>
      <c r="C18" s="7">
        <v>34</v>
      </c>
      <c r="D18" s="5">
        <v>90.4</v>
      </c>
      <c r="E18" s="6">
        <v>2.5</v>
      </c>
      <c r="F18" s="5">
        <v>142</v>
      </c>
      <c r="G18" s="7">
        <v>6</v>
      </c>
      <c r="H18" s="8">
        <v>7.6</v>
      </c>
      <c r="I18" s="8">
        <v>7.5</v>
      </c>
      <c r="J18" s="6">
        <v>30.4</v>
      </c>
      <c r="K18" s="8">
        <v>9.86</v>
      </c>
      <c r="L18" s="6">
        <v>26.2</v>
      </c>
      <c r="M18" s="9">
        <v>0.15</v>
      </c>
      <c r="N18" s="8">
        <v>2.14</v>
      </c>
      <c r="O18" s="9">
        <v>0.224</v>
      </c>
    </row>
    <row r="19" spans="1:15" ht="13.5" customHeight="1">
      <c r="A19" s="1">
        <v>15</v>
      </c>
      <c r="B19" s="5">
        <v>227</v>
      </c>
      <c r="C19" s="7">
        <v>33</v>
      </c>
      <c r="D19" s="5">
        <v>95.4</v>
      </c>
      <c r="E19" s="6">
        <v>2.7</v>
      </c>
      <c r="F19" s="5">
        <v>140</v>
      </c>
      <c r="G19" s="7">
        <v>4</v>
      </c>
      <c r="H19" s="8">
        <v>7.62</v>
      </c>
      <c r="I19" s="8">
        <v>7.51</v>
      </c>
      <c r="J19" s="6">
        <v>32.6</v>
      </c>
      <c r="K19" s="6">
        <v>11.1</v>
      </c>
      <c r="L19" s="6">
        <v>26.5</v>
      </c>
      <c r="M19" s="9">
        <v>0.214</v>
      </c>
      <c r="N19" s="8">
        <v>2.19</v>
      </c>
      <c r="O19" s="9">
        <v>0.186</v>
      </c>
    </row>
    <row r="20" spans="1:15" ht="13.5" customHeight="1">
      <c r="A20" s="1">
        <v>16</v>
      </c>
      <c r="B20" s="5">
        <v>190</v>
      </c>
      <c r="C20" s="7">
        <v>27</v>
      </c>
      <c r="D20" s="5">
        <v>77.900000000000006</v>
      </c>
      <c r="E20" s="6">
        <v>2.2999999999999998</v>
      </c>
      <c r="F20" s="5">
        <v>136</v>
      </c>
      <c r="G20" s="7">
        <v>6</v>
      </c>
      <c r="H20" s="8">
        <v>7.52</v>
      </c>
      <c r="I20" s="8">
        <v>7.44</v>
      </c>
      <c r="J20" s="6">
        <v>31.8</v>
      </c>
      <c r="K20" s="8">
        <v>8.02</v>
      </c>
      <c r="L20" s="6">
        <v>25.1</v>
      </c>
      <c r="M20" s="9">
        <v>0.252</v>
      </c>
      <c r="N20" s="8">
        <v>2.02</v>
      </c>
      <c r="O20" s="9">
        <v>0.192</v>
      </c>
    </row>
    <row r="21" spans="1:15" ht="13.5" customHeight="1">
      <c r="A21" s="1">
        <v>17</v>
      </c>
      <c r="B21" s="5">
        <v>142</v>
      </c>
      <c r="C21" s="7">
        <v>26</v>
      </c>
      <c r="D21" s="5">
        <v>56.9</v>
      </c>
      <c r="E21" s="6">
        <v>2.1</v>
      </c>
      <c r="F21" s="5">
        <v>132</v>
      </c>
      <c r="G21" s="7">
        <v>5</v>
      </c>
      <c r="H21" s="8">
        <v>7.49</v>
      </c>
      <c r="I21" s="8">
        <v>7.4</v>
      </c>
      <c r="J21" s="6">
        <v>28</v>
      </c>
      <c r="K21" s="8">
        <v>7.32</v>
      </c>
      <c r="L21" s="6">
        <v>23.4</v>
      </c>
      <c r="M21" s="9">
        <v>0.24199999999999999</v>
      </c>
      <c r="N21" s="8">
        <v>2.42</v>
      </c>
      <c r="O21" s="9">
        <v>0.182</v>
      </c>
    </row>
    <row r="22" spans="1:15" ht="13.5" customHeight="1">
      <c r="A22" s="1">
        <v>18</v>
      </c>
      <c r="B22" s="5">
        <v>152</v>
      </c>
      <c r="C22" s="7">
        <v>21</v>
      </c>
      <c r="D22" s="5">
        <v>65.400000000000006</v>
      </c>
      <c r="E22" s="6">
        <v>2.2000000000000002</v>
      </c>
      <c r="F22" s="5">
        <v>134</v>
      </c>
      <c r="G22" s="7">
        <v>5</v>
      </c>
      <c r="H22" s="8">
        <v>7.62</v>
      </c>
      <c r="I22" s="8">
        <v>7.49</v>
      </c>
      <c r="J22" s="6">
        <v>30.5</v>
      </c>
      <c r="K22" s="8">
        <v>8.23</v>
      </c>
      <c r="L22" s="6">
        <v>26.7</v>
      </c>
      <c r="M22" s="9">
        <v>0.16200000000000001</v>
      </c>
      <c r="N22" s="8">
        <v>2.25</v>
      </c>
      <c r="O22" s="9">
        <v>0.32400000000000001</v>
      </c>
    </row>
    <row r="23" spans="1:15" ht="13.5" customHeight="1">
      <c r="A23" s="1">
        <v>19</v>
      </c>
      <c r="B23" s="5">
        <v>164</v>
      </c>
      <c r="C23" s="7">
        <v>23</v>
      </c>
      <c r="D23" s="5">
        <v>72.2</v>
      </c>
      <c r="E23" s="6">
        <v>2.5</v>
      </c>
      <c r="F23" s="5">
        <v>142</v>
      </c>
      <c r="G23" s="7">
        <v>6</v>
      </c>
      <c r="H23" s="8">
        <v>7.65</v>
      </c>
      <c r="I23" s="8">
        <v>7.53</v>
      </c>
      <c r="J23" s="6">
        <v>31.8</v>
      </c>
      <c r="K23" s="6">
        <v>11.9</v>
      </c>
      <c r="L23" s="6">
        <v>28.6</v>
      </c>
      <c r="M23" s="9">
        <v>9.5000000000000001E-2</v>
      </c>
      <c r="N23" s="8">
        <v>2.19</v>
      </c>
      <c r="O23" s="9">
        <v>0.23799999999999999</v>
      </c>
    </row>
    <row r="24" spans="1:15" ht="13.5" customHeight="1">
      <c r="A24" s="1">
        <v>20</v>
      </c>
      <c r="B24" s="5">
        <v>204</v>
      </c>
      <c r="C24" s="7">
        <v>30</v>
      </c>
      <c r="D24" s="5">
        <v>87.4</v>
      </c>
      <c r="E24" s="6">
        <v>2.9</v>
      </c>
      <c r="F24" s="5">
        <v>168</v>
      </c>
      <c r="G24" s="7">
        <v>7</v>
      </c>
      <c r="H24" s="8">
        <v>7.7</v>
      </c>
      <c r="I24" s="8">
        <v>7.61</v>
      </c>
      <c r="J24" s="6">
        <v>34.200000000000003</v>
      </c>
      <c r="K24" s="6">
        <v>12.2</v>
      </c>
      <c r="L24" s="6">
        <v>29.1</v>
      </c>
      <c r="M24" s="9">
        <v>0.13400000000000001</v>
      </c>
      <c r="N24" s="8">
        <v>2.1</v>
      </c>
      <c r="O24" s="9">
        <v>0.115</v>
      </c>
    </row>
    <row r="25" spans="1:15" ht="13.5" customHeight="1">
      <c r="A25" s="1">
        <v>21</v>
      </c>
      <c r="B25" s="5">
        <v>157</v>
      </c>
      <c r="C25" s="7">
        <v>20</v>
      </c>
      <c r="D25" s="5">
        <v>67.400000000000006</v>
      </c>
      <c r="E25" s="6">
        <v>2.2000000000000002</v>
      </c>
      <c r="F25" s="5">
        <v>138</v>
      </c>
      <c r="G25" s="7">
        <v>4</v>
      </c>
      <c r="H25" s="8">
        <v>7.58</v>
      </c>
      <c r="I25" s="8">
        <v>7.46</v>
      </c>
      <c r="J25" s="6">
        <v>30.6</v>
      </c>
      <c r="K25" s="6">
        <v>12.8</v>
      </c>
      <c r="L25" s="6">
        <v>21.9</v>
      </c>
      <c r="M25" s="9">
        <v>0.126</v>
      </c>
      <c r="N25" s="8">
        <v>1.65</v>
      </c>
      <c r="O25" s="9">
        <v>0.22800000000000001</v>
      </c>
    </row>
    <row r="26" spans="1:15" ht="13.5" customHeight="1">
      <c r="A26" s="1">
        <v>22</v>
      </c>
      <c r="B26" s="5">
        <v>163</v>
      </c>
      <c r="C26" s="7">
        <v>19</v>
      </c>
      <c r="D26" s="5">
        <v>71.7</v>
      </c>
      <c r="E26" s="6">
        <v>2</v>
      </c>
      <c r="F26" s="5">
        <v>142</v>
      </c>
      <c r="G26" s="7">
        <v>5</v>
      </c>
      <c r="H26" s="8">
        <v>7.64</v>
      </c>
      <c r="I26" s="8">
        <v>7.5</v>
      </c>
      <c r="J26" s="6">
        <v>27.2</v>
      </c>
      <c r="K26" s="6">
        <v>10.199999999999999</v>
      </c>
      <c r="L26" s="6">
        <v>22.3</v>
      </c>
      <c r="M26" s="9">
        <v>0.17599999999999999</v>
      </c>
      <c r="N26" s="8">
        <v>1.58</v>
      </c>
      <c r="O26" s="9">
        <v>0.182</v>
      </c>
    </row>
    <row r="27" spans="1:15" ht="13.5" customHeight="1">
      <c r="A27" s="1">
        <v>23</v>
      </c>
      <c r="B27" s="5">
        <v>189</v>
      </c>
      <c r="C27" s="7">
        <v>36</v>
      </c>
      <c r="D27" s="5">
        <v>81.400000000000006</v>
      </c>
      <c r="E27" s="6">
        <v>3.2</v>
      </c>
      <c r="F27" s="5">
        <v>156</v>
      </c>
      <c r="G27" s="7">
        <v>7</v>
      </c>
      <c r="H27" s="8">
        <v>7.58</v>
      </c>
      <c r="I27" s="8">
        <v>7.44</v>
      </c>
      <c r="J27" s="6">
        <v>28.1</v>
      </c>
      <c r="K27" s="6">
        <v>10.7</v>
      </c>
      <c r="L27" s="6">
        <v>23.4</v>
      </c>
      <c r="M27" s="9">
        <v>0.36</v>
      </c>
      <c r="N27" s="8">
        <v>3.76</v>
      </c>
      <c r="O27" s="9">
        <v>0.20100000000000001</v>
      </c>
    </row>
    <row r="28" spans="1:15" ht="13.5" customHeight="1">
      <c r="A28" s="1">
        <v>24</v>
      </c>
      <c r="B28" s="5">
        <v>248</v>
      </c>
      <c r="C28" s="7">
        <v>25</v>
      </c>
      <c r="D28" s="12">
        <v>109</v>
      </c>
      <c r="E28" s="6">
        <v>2.4</v>
      </c>
      <c r="F28" s="5">
        <v>168</v>
      </c>
      <c r="G28" s="7">
        <v>6</v>
      </c>
      <c r="H28" s="8">
        <v>7.67</v>
      </c>
      <c r="I28" s="8">
        <v>7.52</v>
      </c>
      <c r="J28" s="6">
        <v>32.4</v>
      </c>
      <c r="K28" s="6">
        <v>10.5</v>
      </c>
      <c r="L28" s="6">
        <v>28.1</v>
      </c>
      <c r="M28" s="9">
        <v>0.26800000000000002</v>
      </c>
      <c r="N28" s="8">
        <v>2.1</v>
      </c>
      <c r="O28" s="9">
        <v>0.186</v>
      </c>
    </row>
    <row r="29" spans="1:15" ht="13.5" customHeight="1">
      <c r="A29" s="1">
        <v>25</v>
      </c>
      <c r="B29" s="5">
        <v>217</v>
      </c>
      <c r="C29" s="7">
        <v>40</v>
      </c>
      <c r="D29" s="5">
        <v>93.4</v>
      </c>
      <c r="E29" s="13">
        <v>3.6</v>
      </c>
      <c r="F29" s="5">
        <v>150</v>
      </c>
      <c r="G29" s="7">
        <v>7</v>
      </c>
      <c r="H29" s="8">
        <v>7.73</v>
      </c>
      <c r="I29" s="8">
        <v>7.63</v>
      </c>
      <c r="J29" s="6">
        <v>30.4</v>
      </c>
      <c r="K29" s="8">
        <v>9.6999999999999993</v>
      </c>
      <c r="L29" s="6">
        <v>25.4</v>
      </c>
      <c r="M29" s="9">
        <v>0.156</v>
      </c>
      <c r="N29" s="8">
        <v>2.91</v>
      </c>
      <c r="O29" s="9">
        <v>0.252</v>
      </c>
    </row>
    <row r="30" spans="1:15" ht="13.5" customHeight="1">
      <c r="A30" s="1">
        <v>26</v>
      </c>
      <c r="B30" s="7">
        <v>177</v>
      </c>
      <c r="C30" s="7">
        <v>17</v>
      </c>
      <c r="D30" s="14">
        <v>76.2</v>
      </c>
      <c r="E30" s="6">
        <v>2</v>
      </c>
      <c r="F30" s="7">
        <v>120</v>
      </c>
      <c r="G30" s="16">
        <v>6</v>
      </c>
      <c r="H30" s="8">
        <v>7.65</v>
      </c>
      <c r="I30" s="8">
        <v>7.56</v>
      </c>
      <c r="J30" s="6">
        <v>33.299999999999997</v>
      </c>
      <c r="K30" s="8">
        <v>9.9</v>
      </c>
      <c r="L30" s="6">
        <v>23.7</v>
      </c>
      <c r="M30" s="9">
        <v>0.17799999999999999</v>
      </c>
      <c r="N30" s="8">
        <v>2.0699999999999998</v>
      </c>
      <c r="O30" s="9">
        <v>0.23599999999999999</v>
      </c>
    </row>
    <row r="31" spans="1:15" ht="13.5" customHeight="1">
      <c r="A31" s="1">
        <v>27</v>
      </c>
      <c r="B31" s="7">
        <v>165</v>
      </c>
      <c r="C31" s="7">
        <v>24</v>
      </c>
      <c r="D31" s="6">
        <v>72.7</v>
      </c>
      <c r="E31" s="6">
        <v>2.2999999999999998</v>
      </c>
      <c r="F31" s="7">
        <v>114</v>
      </c>
      <c r="G31" s="7">
        <v>4</v>
      </c>
      <c r="H31" s="8">
        <v>7.62</v>
      </c>
      <c r="I31" s="8">
        <v>7.52</v>
      </c>
      <c r="J31" s="6">
        <v>33.9</v>
      </c>
      <c r="K31" s="6">
        <v>11.1</v>
      </c>
      <c r="L31" s="6">
        <v>27.3</v>
      </c>
      <c r="M31" s="9">
        <v>0.25</v>
      </c>
      <c r="N31" s="8">
        <v>2.84</v>
      </c>
      <c r="O31" s="33">
        <v>0.20399999999999999</v>
      </c>
    </row>
    <row r="32" spans="1:15" ht="13.5" customHeight="1">
      <c r="A32" s="1">
        <v>28</v>
      </c>
      <c r="B32" s="5">
        <v>190</v>
      </c>
      <c r="C32" s="7">
        <v>29</v>
      </c>
      <c r="D32" s="5">
        <v>81.7</v>
      </c>
      <c r="E32" s="6">
        <v>2.7</v>
      </c>
      <c r="F32" s="5">
        <v>132</v>
      </c>
      <c r="G32" s="7">
        <v>7</v>
      </c>
      <c r="H32" s="8">
        <v>7.7</v>
      </c>
      <c r="I32" s="8">
        <v>7.66</v>
      </c>
      <c r="J32" s="6">
        <v>27.7</v>
      </c>
      <c r="K32" s="8">
        <v>8.3800000000000008</v>
      </c>
      <c r="L32" s="6">
        <v>23.9</v>
      </c>
      <c r="M32" s="9">
        <v>0.25</v>
      </c>
      <c r="N32" s="8">
        <v>2.61</v>
      </c>
      <c r="O32" s="9">
        <v>0.121</v>
      </c>
    </row>
    <row r="33" spans="1:15" ht="13.5" customHeight="1">
      <c r="A33" s="1">
        <v>29</v>
      </c>
      <c r="B33" s="7">
        <v>163</v>
      </c>
      <c r="C33" s="41">
        <v>28</v>
      </c>
      <c r="D33" s="14">
        <v>70.2</v>
      </c>
      <c r="E33" s="6">
        <v>2.5</v>
      </c>
      <c r="F33" s="7">
        <v>126</v>
      </c>
      <c r="G33" s="7">
        <v>6</v>
      </c>
      <c r="H33" s="18">
        <v>7.6</v>
      </c>
      <c r="I33" s="8">
        <v>7.53</v>
      </c>
      <c r="J33" s="6">
        <v>25</v>
      </c>
      <c r="K33" s="8">
        <v>5.36</v>
      </c>
      <c r="L33" s="6">
        <v>21.6</v>
      </c>
      <c r="M33" s="9">
        <v>0.2</v>
      </c>
      <c r="N33" s="8">
        <v>1.28</v>
      </c>
      <c r="O33" s="9">
        <v>0.34899999999999998</v>
      </c>
    </row>
    <row r="34" spans="1:15" ht="13.5" customHeight="1">
      <c r="A34" s="1">
        <v>30</v>
      </c>
      <c r="B34" s="5">
        <v>156</v>
      </c>
      <c r="C34" s="7">
        <v>24</v>
      </c>
      <c r="D34" s="10">
        <v>68.7</v>
      </c>
      <c r="E34" s="6">
        <v>2.4</v>
      </c>
      <c r="F34" s="5">
        <v>120</v>
      </c>
      <c r="G34" s="7">
        <v>4</v>
      </c>
      <c r="H34" s="8">
        <v>7.62</v>
      </c>
      <c r="I34" s="8">
        <v>7.51</v>
      </c>
      <c r="J34" s="6">
        <v>27.5</v>
      </c>
      <c r="K34" s="8">
        <v>7</v>
      </c>
      <c r="L34" s="6">
        <v>18.7</v>
      </c>
      <c r="M34" s="9">
        <v>0.156</v>
      </c>
      <c r="N34" s="8">
        <v>1.52</v>
      </c>
      <c r="O34" s="9">
        <v>0.221</v>
      </c>
    </row>
    <row r="35" spans="1:15" ht="13.5" customHeight="1">
      <c r="A35" s="1" t="s">
        <v>27</v>
      </c>
      <c r="B35" s="5">
        <f t="shared" ref="B35:O35" si="0">MAX(B5:B34)</f>
        <v>248</v>
      </c>
      <c r="C35" s="7">
        <f t="shared" si="0"/>
        <v>41</v>
      </c>
      <c r="D35" s="5">
        <f t="shared" si="0"/>
        <v>109</v>
      </c>
      <c r="E35" s="6">
        <f t="shared" si="0"/>
        <v>3.6</v>
      </c>
      <c r="F35" s="5">
        <f t="shared" si="0"/>
        <v>178</v>
      </c>
      <c r="G35" s="7">
        <f t="shared" si="0"/>
        <v>8</v>
      </c>
      <c r="H35" s="8">
        <f t="shared" si="0"/>
        <v>7.76</v>
      </c>
      <c r="I35" s="8">
        <f t="shared" si="0"/>
        <v>7.66</v>
      </c>
      <c r="J35" s="6">
        <f t="shared" si="0"/>
        <v>34.200000000000003</v>
      </c>
      <c r="K35" s="6">
        <f t="shared" si="0"/>
        <v>12.8</v>
      </c>
      <c r="L35" s="6">
        <f t="shared" si="0"/>
        <v>30.4</v>
      </c>
      <c r="M35" s="9">
        <f t="shared" si="0"/>
        <v>0.36</v>
      </c>
      <c r="N35" s="8">
        <f t="shared" si="0"/>
        <v>3.76</v>
      </c>
      <c r="O35" s="9">
        <f t="shared" si="0"/>
        <v>0.36399999999999999</v>
      </c>
    </row>
    <row r="36" spans="1:15" ht="13.5" customHeight="1">
      <c r="A36" s="1" t="s">
        <v>28</v>
      </c>
      <c r="B36" s="15">
        <f t="shared" ref="B36:O36" si="1">MIN(B5:B35)</f>
        <v>128</v>
      </c>
      <c r="C36" s="7">
        <f t="shared" si="1"/>
        <v>17</v>
      </c>
      <c r="D36" s="14">
        <f t="shared" si="1"/>
        <v>56.9</v>
      </c>
      <c r="E36" s="6">
        <f t="shared" si="1"/>
        <v>2</v>
      </c>
      <c r="F36" s="15">
        <f t="shared" si="1"/>
        <v>114</v>
      </c>
      <c r="G36" s="7">
        <f t="shared" si="1"/>
        <v>4</v>
      </c>
      <c r="H36" s="8">
        <f t="shared" si="1"/>
        <v>7.49</v>
      </c>
      <c r="I36" s="8">
        <f t="shared" si="1"/>
        <v>7.4</v>
      </c>
      <c r="J36" s="6">
        <f t="shared" si="1"/>
        <v>25</v>
      </c>
      <c r="K36" s="8">
        <f t="shared" si="1"/>
        <v>5.36</v>
      </c>
      <c r="L36" s="6">
        <f t="shared" si="1"/>
        <v>18.7</v>
      </c>
      <c r="M36" s="9">
        <f t="shared" si="1"/>
        <v>9.5000000000000001E-2</v>
      </c>
      <c r="N36" s="8">
        <f t="shared" si="1"/>
        <v>1.28</v>
      </c>
      <c r="O36" s="9">
        <f t="shared" si="1"/>
        <v>5.2999999999999999E-2</v>
      </c>
    </row>
    <row r="37" spans="1:15" ht="13.5" customHeight="1">
      <c r="A37" s="1" t="s">
        <v>29</v>
      </c>
      <c r="B37" s="20">
        <v>186</v>
      </c>
      <c r="C37" s="35">
        <v>29</v>
      </c>
      <c r="D37" s="21">
        <v>79.8</v>
      </c>
      <c r="E37" s="34">
        <v>2.6</v>
      </c>
      <c r="F37" s="20">
        <v>137</v>
      </c>
      <c r="G37" s="20">
        <v>6</v>
      </c>
      <c r="H37" s="36">
        <v>7.65</v>
      </c>
      <c r="I37" s="36">
        <v>7.53</v>
      </c>
      <c r="J37" s="34">
        <v>30.5</v>
      </c>
      <c r="K37" s="36">
        <v>9.5</v>
      </c>
      <c r="L37" s="34">
        <v>25.4</v>
      </c>
      <c r="M37" s="33">
        <v>0.183</v>
      </c>
      <c r="N37" s="36">
        <v>2.09</v>
      </c>
      <c r="O37" s="33">
        <v>0.20100000000000001</v>
      </c>
    </row>
    <row r="38" spans="1:15">
      <c r="B38" s="24" t="s">
        <v>30</v>
      </c>
      <c r="C38" s="26"/>
      <c r="D38" s="24"/>
      <c r="E38" s="26"/>
      <c r="F38" s="24"/>
      <c r="G38" s="24"/>
      <c r="H38" s="27" t="s">
        <v>31</v>
      </c>
      <c r="N38" s="27" t="s">
        <v>32</v>
      </c>
    </row>
  </sheetData>
  <mergeCells count="10">
    <mergeCell ref="A1:O1"/>
    <mergeCell ref="A2:O2"/>
    <mergeCell ref="A3:A4"/>
    <mergeCell ref="B3:C3"/>
    <mergeCell ref="D3:E3"/>
    <mergeCell ref="F3:G3"/>
    <mergeCell ref="H3:I3"/>
    <mergeCell ref="J3:K3"/>
    <mergeCell ref="L3:M3"/>
    <mergeCell ref="N3:O3"/>
  </mergeCells>
  <phoneticPr fontId="1" type="noConversion"/>
  <conditionalFormatting sqref="B5:B29 D5:F29 G5:G28 J5:K30 L5:M6 N5:O30 L8:M32 C29 C30:G30 C31:F31 I31:K31 N31 B32 D32:G32 J32:K34 N32:O34 C33:F33 B34 D34:G34">
    <cfRule type="cellIs" dxfId="8" priority="1" operator="greaterThan">
      <formula>800</formula>
    </cfRule>
  </conditionalFormatting>
  <pageMargins left="0.71" right="0.71" top="0.75" bottom="0.75" header="0.31" footer="0.31"/>
  <pageSetup paperSize="9" scale="92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O39"/>
  <sheetViews>
    <sheetView workbookViewId="0">
      <selection activeCell="R18" sqref="R18"/>
    </sheetView>
  </sheetViews>
  <sheetFormatPr defaultRowHeight="13.5"/>
  <cols>
    <col min="1" max="2" width="8.625" customWidth="1"/>
    <col min="3" max="3" width="8.625" style="29" customWidth="1"/>
    <col min="4" max="4" width="8.625" customWidth="1"/>
    <col min="5" max="5" width="8.625" style="29" customWidth="1"/>
    <col min="6" max="9" width="8.625" customWidth="1"/>
    <col min="10" max="12" width="8.625" style="29" customWidth="1"/>
    <col min="13" max="13" width="8.625" style="28" customWidth="1"/>
    <col min="14" max="15" width="8.625" customWidth="1"/>
    <col min="257" max="257" width="6.875" customWidth="1"/>
    <col min="258" max="258" width="7.375" customWidth="1"/>
    <col min="259" max="259" width="7.5" customWidth="1"/>
    <col min="260" max="260" width="7.75" customWidth="1"/>
    <col min="261" max="261" width="7.25" customWidth="1"/>
    <col min="262" max="262" width="8" customWidth="1"/>
    <col min="263" max="263" width="7.375" customWidth="1"/>
    <col min="264" max="264" width="7.75" customWidth="1"/>
    <col min="265" max="265" width="7.875" customWidth="1"/>
    <col min="266" max="267" width="7.75" customWidth="1"/>
    <col min="268" max="268" width="8" customWidth="1"/>
    <col min="269" max="269" width="8.625" customWidth="1"/>
    <col min="270" max="270" width="8.125" customWidth="1"/>
    <col min="513" max="513" width="6.875" customWidth="1"/>
    <col min="514" max="514" width="7.375" customWidth="1"/>
    <col min="515" max="515" width="7.5" customWidth="1"/>
    <col min="516" max="516" width="7.75" customWidth="1"/>
    <col min="517" max="517" width="7.25" customWidth="1"/>
    <col min="518" max="518" width="8" customWidth="1"/>
    <col min="519" max="519" width="7.375" customWidth="1"/>
    <col min="520" max="520" width="7.75" customWidth="1"/>
    <col min="521" max="521" width="7.875" customWidth="1"/>
    <col min="522" max="523" width="7.75" customWidth="1"/>
    <col min="524" max="524" width="8" customWidth="1"/>
    <col min="525" max="525" width="8.625" customWidth="1"/>
    <col min="526" max="526" width="8.125" customWidth="1"/>
    <col min="769" max="769" width="6.875" customWidth="1"/>
    <col min="770" max="770" width="7.375" customWidth="1"/>
    <col min="771" max="771" width="7.5" customWidth="1"/>
    <col min="772" max="772" width="7.75" customWidth="1"/>
    <col min="773" max="773" width="7.25" customWidth="1"/>
    <col min="774" max="774" width="8" customWidth="1"/>
    <col min="775" max="775" width="7.375" customWidth="1"/>
    <col min="776" max="776" width="7.75" customWidth="1"/>
    <col min="777" max="777" width="7.875" customWidth="1"/>
    <col min="778" max="779" width="7.75" customWidth="1"/>
    <col min="780" max="780" width="8" customWidth="1"/>
    <col min="781" max="781" width="8.625" customWidth="1"/>
    <col min="782" max="782" width="8.125" customWidth="1"/>
    <col min="1025" max="1025" width="6.875" customWidth="1"/>
    <col min="1026" max="1026" width="7.375" customWidth="1"/>
    <col min="1027" max="1027" width="7.5" customWidth="1"/>
    <col min="1028" max="1028" width="7.75" customWidth="1"/>
    <col min="1029" max="1029" width="7.25" customWidth="1"/>
    <col min="1030" max="1030" width="8" customWidth="1"/>
    <col min="1031" max="1031" width="7.375" customWidth="1"/>
    <col min="1032" max="1032" width="7.75" customWidth="1"/>
    <col min="1033" max="1033" width="7.875" customWidth="1"/>
    <col min="1034" max="1035" width="7.75" customWidth="1"/>
    <col min="1036" max="1036" width="8" customWidth="1"/>
    <col min="1037" max="1037" width="8.625" customWidth="1"/>
    <col min="1038" max="1038" width="8.125" customWidth="1"/>
    <col min="1281" max="1281" width="6.875" customWidth="1"/>
    <col min="1282" max="1282" width="7.375" customWidth="1"/>
    <col min="1283" max="1283" width="7.5" customWidth="1"/>
    <col min="1284" max="1284" width="7.75" customWidth="1"/>
    <col min="1285" max="1285" width="7.25" customWidth="1"/>
    <col min="1286" max="1286" width="8" customWidth="1"/>
    <col min="1287" max="1287" width="7.375" customWidth="1"/>
    <col min="1288" max="1288" width="7.75" customWidth="1"/>
    <col min="1289" max="1289" width="7.875" customWidth="1"/>
    <col min="1290" max="1291" width="7.75" customWidth="1"/>
    <col min="1292" max="1292" width="8" customWidth="1"/>
    <col min="1293" max="1293" width="8.625" customWidth="1"/>
    <col min="1294" max="1294" width="8.125" customWidth="1"/>
    <col min="1537" max="1537" width="6.875" customWidth="1"/>
    <col min="1538" max="1538" width="7.375" customWidth="1"/>
    <col min="1539" max="1539" width="7.5" customWidth="1"/>
    <col min="1540" max="1540" width="7.75" customWidth="1"/>
    <col min="1541" max="1541" width="7.25" customWidth="1"/>
    <col min="1542" max="1542" width="8" customWidth="1"/>
    <col min="1543" max="1543" width="7.375" customWidth="1"/>
    <col min="1544" max="1544" width="7.75" customWidth="1"/>
    <col min="1545" max="1545" width="7.875" customWidth="1"/>
    <col min="1546" max="1547" width="7.75" customWidth="1"/>
    <col min="1548" max="1548" width="8" customWidth="1"/>
    <col min="1549" max="1549" width="8.625" customWidth="1"/>
    <col min="1550" max="1550" width="8.125" customWidth="1"/>
    <col min="1793" max="1793" width="6.875" customWidth="1"/>
    <col min="1794" max="1794" width="7.375" customWidth="1"/>
    <col min="1795" max="1795" width="7.5" customWidth="1"/>
    <col min="1796" max="1796" width="7.75" customWidth="1"/>
    <col min="1797" max="1797" width="7.25" customWidth="1"/>
    <col min="1798" max="1798" width="8" customWidth="1"/>
    <col min="1799" max="1799" width="7.375" customWidth="1"/>
    <col min="1800" max="1800" width="7.75" customWidth="1"/>
    <col min="1801" max="1801" width="7.875" customWidth="1"/>
    <col min="1802" max="1803" width="7.75" customWidth="1"/>
    <col min="1804" max="1804" width="8" customWidth="1"/>
    <col min="1805" max="1805" width="8.625" customWidth="1"/>
    <col min="1806" max="1806" width="8.125" customWidth="1"/>
    <col min="2049" max="2049" width="6.875" customWidth="1"/>
    <col min="2050" max="2050" width="7.375" customWidth="1"/>
    <col min="2051" max="2051" width="7.5" customWidth="1"/>
    <col min="2052" max="2052" width="7.75" customWidth="1"/>
    <col min="2053" max="2053" width="7.25" customWidth="1"/>
    <col min="2054" max="2054" width="8" customWidth="1"/>
    <col min="2055" max="2055" width="7.375" customWidth="1"/>
    <col min="2056" max="2056" width="7.75" customWidth="1"/>
    <col min="2057" max="2057" width="7.875" customWidth="1"/>
    <col min="2058" max="2059" width="7.75" customWidth="1"/>
    <col min="2060" max="2060" width="8" customWidth="1"/>
    <col min="2061" max="2061" width="8.625" customWidth="1"/>
    <col min="2062" max="2062" width="8.125" customWidth="1"/>
    <col min="2305" max="2305" width="6.875" customWidth="1"/>
    <col min="2306" max="2306" width="7.375" customWidth="1"/>
    <col min="2307" max="2307" width="7.5" customWidth="1"/>
    <col min="2308" max="2308" width="7.75" customWidth="1"/>
    <col min="2309" max="2309" width="7.25" customWidth="1"/>
    <col min="2310" max="2310" width="8" customWidth="1"/>
    <col min="2311" max="2311" width="7.375" customWidth="1"/>
    <col min="2312" max="2312" width="7.75" customWidth="1"/>
    <col min="2313" max="2313" width="7.875" customWidth="1"/>
    <col min="2314" max="2315" width="7.75" customWidth="1"/>
    <col min="2316" max="2316" width="8" customWidth="1"/>
    <col min="2317" max="2317" width="8.625" customWidth="1"/>
    <col min="2318" max="2318" width="8.125" customWidth="1"/>
    <col min="2561" max="2561" width="6.875" customWidth="1"/>
    <col min="2562" max="2562" width="7.375" customWidth="1"/>
    <col min="2563" max="2563" width="7.5" customWidth="1"/>
    <col min="2564" max="2564" width="7.75" customWidth="1"/>
    <col min="2565" max="2565" width="7.25" customWidth="1"/>
    <col min="2566" max="2566" width="8" customWidth="1"/>
    <col min="2567" max="2567" width="7.375" customWidth="1"/>
    <col min="2568" max="2568" width="7.75" customWidth="1"/>
    <col min="2569" max="2569" width="7.875" customWidth="1"/>
    <col min="2570" max="2571" width="7.75" customWidth="1"/>
    <col min="2572" max="2572" width="8" customWidth="1"/>
    <col min="2573" max="2573" width="8.625" customWidth="1"/>
    <col min="2574" max="2574" width="8.125" customWidth="1"/>
    <col min="2817" max="2817" width="6.875" customWidth="1"/>
    <col min="2818" max="2818" width="7.375" customWidth="1"/>
    <col min="2819" max="2819" width="7.5" customWidth="1"/>
    <col min="2820" max="2820" width="7.75" customWidth="1"/>
    <col min="2821" max="2821" width="7.25" customWidth="1"/>
    <col min="2822" max="2822" width="8" customWidth="1"/>
    <col min="2823" max="2823" width="7.375" customWidth="1"/>
    <col min="2824" max="2824" width="7.75" customWidth="1"/>
    <col min="2825" max="2825" width="7.875" customWidth="1"/>
    <col min="2826" max="2827" width="7.75" customWidth="1"/>
    <col min="2828" max="2828" width="8" customWidth="1"/>
    <col min="2829" max="2829" width="8.625" customWidth="1"/>
    <col min="2830" max="2830" width="8.125" customWidth="1"/>
    <col min="3073" max="3073" width="6.875" customWidth="1"/>
    <col min="3074" max="3074" width="7.375" customWidth="1"/>
    <col min="3075" max="3075" width="7.5" customWidth="1"/>
    <col min="3076" max="3076" width="7.75" customWidth="1"/>
    <col min="3077" max="3077" width="7.25" customWidth="1"/>
    <col min="3078" max="3078" width="8" customWidth="1"/>
    <col min="3079" max="3079" width="7.375" customWidth="1"/>
    <col min="3080" max="3080" width="7.75" customWidth="1"/>
    <col min="3081" max="3081" width="7.875" customWidth="1"/>
    <col min="3082" max="3083" width="7.75" customWidth="1"/>
    <col min="3084" max="3084" width="8" customWidth="1"/>
    <col min="3085" max="3085" width="8.625" customWidth="1"/>
    <col min="3086" max="3086" width="8.125" customWidth="1"/>
    <col min="3329" max="3329" width="6.875" customWidth="1"/>
    <col min="3330" max="3330" width="7.375" customWidth="1"/>
    <col min="3331" max="3331" width="7.5" customWidth="1"/>
    <col min="3332" max="3332" width="7.75" customWidth="1"/>
    <col min="3333" max="3333" width="7.25" customWidth="1"/>
    <col min="3334" max="3334" width="8" customWidth="1"/>
    <col min="3335" max="3335" width="7.375" customWidth="1"/>
    <col min="3336" max="3336" width="7.75" customWidth="1"/>
    <col min="3337" max="3337" width="7.875" customWidth="1"/>
    <col min="3338" max="3339" width="7.75" customWidth="1"/>
    <col min="3340" max="3340" width="8" customWidth="1"/>
    <col min="3341" max="3341" width="8.625" customWidth="1"/>
    <col min="3342" max="3342" width="8.125" customWidth="1"/>
    <col min="3585" max="3585" width="6.875" customWidth="1"/>
    <col min="3586" max="3586" width="7.375" customWidth="1"/>
    <col min="3587" max="3587" width="7.5" customWidth="1"/>
    <col min="3588" max="3588" width="7.75" customWidth="1"/>
    <col min="3589" max="3589" width="7.25" customWidth="1"/>
    <col min="3590" max="3590" width="8" customWidth="1"/>
    <col min="3591" max="3591" width="7.375" customWidth="1"/>
    <col min="3592" max="3592" width="7.75" customWidth="1"/>
    <col min="3593" max="3593" width="7.875" customWidth="1"/>
    <col min="3594" max="3595" width="7.75" customWidth="1"/>
    <col min="3596" max="3596" width="8" customWidth="1"/>
    <col min="3597" max="3597" width="8.625" customWidth="1"/>
    <col min="3598" max="3598" width="8.125" customWidth="1"/>
    <col min="3841" max="3841" width="6.875" customWidth="1"/>
    <col min="3842" max="3842" width="7.375" customWidth="1"/>
    <col min="3843" max="3843" width="7.5" customWidth="1"/>
    <col min="3844" max="3844" width="7.75" customWidth="1"/>
    <col min="3845" max="3845" width="7.25" customWidth="1"/>
    <col min="3846" max="3846" width="8" customWidth="1"/>
    <col min="3847" max="3847" width="7.375" customWidth="1"/>
    <col min="3848" max="3848" width="7.75" customWidth="1"/>
    <col min="3849" max="3849" width="7.875" customWidth="1"/>
    <col min="3850" max="3851" width="7.75" customWidth="1"/>
    <col min="3852" max="3852" width="8" customWidth="1"/>
    <col min="3853" max="3853" width="8.625" customWidth="1"/>
    <col min="3854" max="3854" width="8.125" customWidth="1"/>
    <col min="4097" max="4097" width="6.875" customWidth="1"/>
    <col min="4098" max="4098" width="7.375" customWidth="1"/>
    <col min="4099" max="4099" width="7.5" customWidth="1"/>
    <col min="4100" max="4100" width="7.75" customWidth="1"/>
    <col min="4101" max="4101" width="7.25" customWidth="1"/>
    <col min="4102" max="4102" width="8" customWidth="1"/>
    <col min="4103" max="4103" width="7.375" customWidth="1"/>
    <col min="4104" max="4104" width="7.75" customWidth="1"/>
    <col min="4105" max="4105" width="7.875" customWidth="1"/>
    <col min="4106" max="4107" width="7.75" customWidth="1"/>
    <col min="4108" max="4108" width="8" customWidth="1"/>
    <col min="4109" max="4109" width="8.625" customWidth="1"/>
    <col min="4110" max="4110" width="8.125" customWidth="1"/>
    <col min="4353" max="4353" width="6.875" customWidth="1"/>
    <col min="4354" max="4354" width="7.375" customWidth="1"/>
    <col min="4355" max="4355" width="7.5" customWidth="1"/>
    <col min="4356" max="4356" width="7.75" customWidth="1"/>
    <col min="4357" max="4357" width="7.25" customWidth="1"/>
    <col min="4358" max="4358" width="8" customWidth="1"/>
    <col min="4359" max="4359" width="7.375" customWidth="1"/>
    <col min="4360" max="4360" width="7.75" customWidth="1"/>
    <col min="4361" max="4361" width="7.875" customWidth="1"/>
    <col min="4362" max="4363" width="7.75" customWidth="1"/>
    <col min="4364" max="4364" width="8" customWidth="1"/>
    <col min="4365" max="4365" width="8.625" customWidth="1"/>
    <col min="4366" max="4366" width="8.125" customWidth="1"/>
    <col min="4609" max="4609" width="6.875" customWidth="1"/>
    <col min="4610" max="4610" width="7.375" customWidth="1"/>
    <col min="4611" max="4611" width="7.5" customWidth="1"/>
    <col min="4612" max="4612" width="7.75" customWidth="1"/>
    <col min="4613" max="4613" width="7.25" customWidth="1"/>
    <col min="4614" max="4614" width="8" customWidth="1"/>
    <col min="4615" max="4615" width="7.375" customWidth="1"/>
    <col min="4616" max="4616" width="7.75" customWidth="1"/>
    <col min="4617" max="4617" width="7.875" customWidth="1"/>
    <col min="4618" max="4619" width="7.75" customWidth="1"/>
    <col min="4620" max="4620" width="8" customWidth="1"/>
    <col min="4621" max="4621" width="8.625" customWidth="1"/>
    <col min="4622" max="4622" width="8.125" customWidth="1"/>
    <col min="4865" max="4865" width="6.875" customWidth="1"/>
    <col min="4866" max="4866" width="7.375" customWidth="1"/>
    <col min="4867" max="4867" width="7.5" customWidth="1"/>
    <col min="4868" max="4868" width="7.75" customWidth="1"/>
    <col min="4869" max="4869" width="7.25" customWidth="1"/>
    <col min="4870" max="4870" width="8" customWidth="1"/>
    <col min="4871" max="4871" width="7.375" customWidth="1"/>
    <col min="4872" max="4872" width="7.75" customWidth="1"/>
    <col min="4873" max="4873" width="7.875" customWidth="1"/>
    <col min="4874" max="4875" width="7.75" customWidth="1"/>
    <col min="4876" max="4876" width="8" customWidth="1"/>
    <col min="4877" max="4877" width="8.625" customWidth="1"/>
    <col min="4878" max="4878" width="8.125" customWidth="1"/>
    <col min="5121" max="5121" width="6.875" customWidth="1"/>
    <col min="5122" max="5122" width="7.375" customWidth="1"/>
    <col min="5123" max="5123" width="7.5" customWidth="1"/>
    <col min="5124" max="5124" width="7.75" customWidth="1"/>
    <col min="5125" max="5125" width="7.25" customWidth="1"/>
    <col min="5126" max="5126" width="8" customWidth="1"/>
    <col min="5127" max="5127" width="7.375" customWidth="1"/>
    <col min="5128" max="5128" width="7.75" customWidth="1"/>
    <col min="5129" max="5129" width="7.875" customWidth="1"/>
    <col min="5130" max="5131" width="7.75" customWidth="1"/>
    <col min="5132" max="5132" width="8" customWidth="1"/>
    <col min="5133" max="5133" width="8.625" customWidth="1"/>
    <col min="5134" max="5134" width="8.125" customWidth="1"/>
    <col min="5377" max="5377" width="6.875" customWidth="1"/>
    <col min="5378" max="5378" width="7.375" customWidth="1"/>
    <col min="5379" max="5379" width="7.5" customWidth="1"/>
    <col min="5380" max="5380" width="7.75" customWidth="1"/>
    <col min="5381" max="5381" width="7.25" customWidth="1"/>
    <col min="5382" max="5382" width="8" customWidth="1"/>
    <col min="5383" max="5383" width="7.375" customWidth="1"/>
    <col min="5384" max="5384" width="7.75" customWidth="1"/>
    <col min="5385" max="5385" width="7.875" customWidth="1"/>
    <col min="5386" max="5387" width="7.75" customWidth="1"/>
    <col min="5388" max="5388" width="8" customWidth="1"/>
    <col min="5389" max="5389" width="8.625" customWidth="1"/>
    <col min="5390" max="5390" width="8.125" customWidth="1"/>
    <col min="5633" max="5633" width="6.875" customWidth="1"/>
    <col min="5634" max="5634" width="7.375" customWidth="1"/>
    <col min="5635" max="5635" width="7.5" customWidth="1"/>
    <col min="5636" max="5636" width="7.75" customWidth="1"/>
    <col min="5637" max="5637" width="7.25" customWidth="1"/>
    <col min="5638" max="5638" width="8" customWidth="1"/>
    <col min="5639" max="5639" width="7.375" customWidth="1"/>
    <col min="5640" max="5640" width="7.75" customWidth="1"/>
    <col min="5641" max="5641" width="7.875" customWidth="1"/>
    <col min="5642" max="5643" width="7.75" customWidth="1"/>
    <col min="5644" max="5644" width="8" customWidth="1"/>
    <col min="5645" max="5645" width="8.625" customWidth="1"/>
    <col min="5646" max="5646" width="8.125" customWidth="1"/>
    <col min="5889" max="5889" width="6.875" customWidth="1"/>
    <col min="5890" max="5890" width="7.375" customWidth="1"/>
    <col min="5891" max="5891" width="7.5" customWidth="1"/>
    <col min="5892" max="5892" width="7.75" customWidth="1"/>
    <col min="5893" max="5893" width="7.25" customWidth="1"/>
    <col min="5894" max="5894" width="8" customWidth="1"/>
    <col min="5895" max="5895" width="7.375" customWidth="1"/>
    <col min="5896" max="5896" width="7.75" customWidth="1"/>
    <col min="5897" max="5897" width="7.875" customWidth="1"/>
    <col min="5898" max="5899" width="7.75" customWidth="1"/>
    <col min="5900" max="5900" width="8" customWidth="1"/>
    <col min="5901" max="5901" width="8.625" customWidth="1"/>
    <col min="5902" max="5902" width="8.125" customWidth="1"/>
    <col min="6145" max="6145" width="6.875" customWidth="1"/>
    <col min="6146" max="6146" width="7.375" customWidth="1"/>
    <col min="6147" max="6147" width="7.5" customWidth="1"/>
    <col min="6148" max="6148" width="7.75" customWidth="1"/>
    <col min="6149" max="6149" width="7.25" customWidth="1"/>
    <col min="6150" max="6150" width="8" customWidth="1"/>
    <col min="6151" max="6151" width="7.375" customWidth="1"/>
    <col min="6152" max="6152" width="7.75" customWidth="1"/>
    <col min="6153" max="6153" width="7.875" customWidth="1"/>
    <col min="6154" max="6155" width="7.75" customWidth="1"/>
    <col min="6156" max="6156" width="8" customWidth="1"/>
    <col min="6157" max="6157" width="8.625" customWidth="1"/>
    <col min="6158" max="6158" width="8.125" customWidth="1"/>
    <col min="6401" max="6401" width="6.875" customWidth="1"/>
    <col min="6402" max="6402" width="7.375" customWidth="1"/>
    <col min="6403" max="6403" width="7.5" customWidth="1"/>
    <col min="6404" max="6404" width="7.75" customWidth="1"/>
    <col min="6405" max="6405" width="7.25" customWidth="1"/>
    <col min="6406" max="6406" width="8" customWidth="1"/>
    <col min="6407" max="6407" width="7.375" customWidth="1"/>
    <col min="6408" max="6408" width="7.75" customWidth="1"/>
    <col min="6409" max="6409" width="7.875" customWidth="1"/>
    <col min="6410" max="6411" width="7.75" customWidth="1"/>
    <col min="6412" max="6412" width="8" customWidth="1"/>
    <col min="6413" max="6413" width="8.625" customWidth="1"/>
    <col min="6414" max="6414" width="8.125" customWidth="1"/>
    <col min="6657" max="6657" width="6.875" customWidth="1"/>
    <col min="6658" max="6658" width="7.375" customWidth="1"/>
    <col min="6659" max="6659" width="7.5" customWidth="1"/>
    <col min="6660" max="6660" width="7.75" customWidth="1"/>
    <col min="6661" max="6661" width="7.25" customWidth="1"/>
    <col min="6662" max="6662" width="8" customWidth="1"/>
    <col min="6663" max="6663" width="7.375" customWidth="1"/>
    <col min="6664" max="6664" width="7.75" customWidth="1"/>
    <col min="6665" max="6665" width="7.875" customWidth="1"/>
    <col min="6666" max="6667" width="7.75" customWidth="1"/>
    <col min="6668" max="6668" width="8" customWidth="1"/>
    <col min="6669" max="6669" width="8.625" customWidth="1"/>
    <col min="6670" max="6670" width="8.125" customWidth="1"/>
    <col min="6913" max="6913" width="6.875" customWidth="1"/>
    <col min="6914" max="6914" width="7.375" customWidth="1"/>
    <col min="6915" max="6915" width="7.5" customWidth="1"/>
    <col min="6916" max="6916" width="7.75" customWidth="1"/>
    <col min="6917" max="6917" width="7.25" customWidth="1"/>
    <col min="6918" max="6918" width="8" customWidth="1"/>
    <col min="6919" max="6919" width="7.375" customWidth="1"/>
    <col min="6920" max="6920" width="7.75" customWidth="1"/>
    <col min="6921" max="6921" width="7.875" customWidth="1"/>
    <col min="6922" max="6923" width="7.75" customWidth="1"/>
    <col min="6924" max="6924" width="8" customWidth="1"/>
    <col min="6925" max="6925" width="8.625" customWidth="1"/>
    <col min="6926" max="6926" width="8.125" customWidth="1"/>
    <col min="7169" max="7169" width="6.875" customWidth="1"/>
    <col min="7170" max="7170" width="7.375" customWidth="1"/>
    <col min="7171" max="7171" width="7.5" customWidth="1"/>
    <col min="7172" max="7172" width="7.75" customWidth="1"/>
    <col min="7173" max="7173" width="7.25" customWidth="1"/>
    <col min="7174" max="7174" width="8" customWidth="1"/>
    <col min="7175" max="7175" width="7.375" customWidth="1"/>
    <col min="7176" max="7176" width="7.75" customWidth="1"/>
    <col min="7177" max="7177" width="7.875" customWidth="1"/>
    <col min="7178" max="7179" width="7.75" customWidth="1"/>
    <col min="7180" max="7180" width="8" customWidth="1"/>
    <col min="7181" max="7181" width="8.625" customWidth="1"/>
    <col min="7182" max="7182" width="8.125" customWidth="1"/>
    <col min="7425" max="7425" width="6.875" customWidth="1"/>
    <col min="7426" max="7426" width="7.375" customWidth="1"/>
    <col min="7427" max="7427" width="7.5" customWidth="1"/>
    <col min="7428" max="7428" width="7.75" customWidth="1"/>
    <col min="7429" max="7429" width="7.25" customWidth="1"/>
    <col min="7430" max="7430" width="8" customWidth="1"/>
    <col min="7431" max="7431" width="7.375" customWidth="1"/>
    <col min="7432" max="7432" width="7.75" customWidth="1"/>
    <col min="7433" max="7433" width="7.875" customWidth="1"/>
    <col min="7434" max="7435" width="7.75" customWidth="1"/>
    <col min="7436" max="7436" width="8" customWidth="1"/>
    <col min="7437" max="7437" width="8.625" customWidth="1"/>
    <col min="7438" max="7438" width="8.125" customWidth="1"/>
    <col min="7681" max="7681" width="6.875" customWidth="1"/>
    <col min="7682" max="7682" width="7.375" customWidth="1"/>
    <col min="7683" max="7683" width="7.5" customWidth="1"/>
    <col min="7684" max="7684" width="7.75" customWidth="1"/>
    <col min="7685" max="7685" width="7.25" customWidth="1"/>
    <col min="7686" max="7686" width="8" customWidth="1"/>
    <col min="7687" max="7687" width="7.375" customWidth="1"/>
    <col min="7688" max="7688" width="7.75" customWidth="1"/>
    <col min="7689" max="7689" width="7.875" customWidth="1"/>
    <col min="7690" max="7691" width="7.75" customWidth="1"/>
    <col min="7692" max="7692" width="8" customWidth="1"/>
    <col min="7693" max="7693" width="8.625" customWidth="1"/>
    <col min="7694" max="7694" width="8.125" customWidth="1"/>
    <col min="7937" max="7937" width="6.875" customWidth="1"/>
    <col min="7938" max="7938" width="7.375" customWidth="1"/>
    <col min="7939" max="7939" width="7.5" customWidth="1"/>
    <col min="7940" max="7940" width="7.75" customWidth="1"/>
    <col min="7941" max="7941" width="7.25" customWidth="1"/>
    <col min="7942" max="7942" width="8" customWidth="1"/>
    <col min="7943" max="7943" width="7.375" customWidth="1"/>
    <col min="7944" max="7944" width="7.75" customWidth="1"/>
    <col min="7945" max="7945" width="7.875" customWidth="1"/>
    <col min="7946" max="7947" width="7.75" customWidth="1"/>
    <col min="7948" max="7948" width="8" customWidth="1"/>
    <col min="7949" max="7949" width="8.625" customWidth="1"/>
    <col min="7950" max="7950" width="8.125" customWidth="1"/>
    <col min="8193" max="8193" width="6.875" customWidth="1"/>
    <col min="8194" max="8194" width="7.375" customWidth="1"/>
    <col min="8195" max="8195" width="7.5" customWidth="1"/>
    <col min="8196" max="8196" width="7.75" customWidth="1"/>
    <col min="8197" max="8197" width="7.25" customWidth="1"/>
    <col min="8198" max="8198" width="8" customWidth="1"/>
    <col min="8199" max="8199" width="7.375" customWidth="1"/>
    <col min="8200" max="8200" width="7.75" customWidth="1"/>
    <col min="8201" max="8201" width="7.875" customWidth="1"/>
    <col min="8202" max="8203" width="7.75" customWidth="1"/>
    <col min="8204" max="8204" width="8" customWidth="1"/>
    <col min="8205" max="8205" width="8.625" customWidth="1"/>
    <col min="8206" max="8206" width="8.125" customWidth="1"/>
    <col min="8449" max="8449" width="6.875" customWidth="1"/>
    <col min="8450" max="8450" width="7.375" customWidth="1"/>
    <col min="8451" max="8451" width="7.5" customWidth="1"/>
    <col min="8452" max="8452" width="7.75" customWidth="1"/>
    <col min="8453" max="8453" width="7.25" customWidth="1"/>
    <col min="8454" max="8454" width="8" customWidth="1"/>
    <col min="8455" max="8455" width="7.375" customWidth="1"/>
    <col min="8456" max="8456" width="7.75" customWidth="1"/>
    <col min="8457" max="8457" width="7.875" customWidth="1"/>
    <col min="8458" max="8459" width="7.75" customWidth="1"/>
    <col min="8460" max="8460" width="8" customWidth="1"/>
    <col min="8461" max="8461" width="8.625" customWidth="1"/>
    <col min="8462" max="8462" width="8.125" customWidth="1"/>
    <col min="8705" max="8705" width="6.875" customWidth="1"/>
    <col min="8706" max="8706" width="7.375" customWidth="1"/>
    <col min="8707" max="8707" width="7.5" customWidth="1"/>
    <col min="8708" max="8708" width="7.75" customWidth="1"/>
    <col min="8709" max="8709" width="7.25" customWidth="1"/>
    <col min="8710" max="8710" width="8" customWidth="1"/>
    <col min="8711" max="8711" width="7.375" customWidth="1"/>
    <col min="8712" max="8712" width="7.75" customWidth="1"/>
    <col min="8713" max="8713" width="7.875" customWidth="1"/>
    <col min="8714" max="8715" width="7.75" customWidth="1"/>
    <col min="8716" max="8716" width="8" customWidth="1"/>
    <col min="8717" max="8717" width="8.625" customWidth="1"/>
    <col min="8718" max="8718" width="8.125" customWidth="1"/>
    <col min="8961" max="8961" width="6.875" customWidth="1"/>
    <col min="8962" max="8962" width="7.375" customWidth="1"/>
    <col min="8963" max="8963" width="7.5" customWidth="1"/>
    <col min="8964" max="8964" width="7.75" customWidth="1"/>
    <col min="8965" max="8965" width="7.25" customWidth="1"/>
    <col min="8966" max="8966" width="8" customWidth="1"/>
    <col min="8967" max="8967" width="7.375" customWidth="1"/>
    <col min="8968" max="8968" width="7.75" customWidth="1"/>
    <col min="8969" max="8969" width="7.875" customWidth="1"/>
    <col min="8970" max="8971" width="7.75" customWidth="1"/>
    <col min="8972" max="8972" width="8" customWidth="1"/>
    <col min="8973" max="8973" width="8.625" customWidth="1"/>
    <col min="8974" max="8974" width="8.125" customWidth="1"/>
    <col min="9217" max="9217" width="6.875" customWidth="1"/>
    <col min="9218" max="9218" width="7.375" customWidth="1"/>
    <col min="9219" max="9219" width="7.5" customWidth="1"/>
    <col min="9220" max="9220" width="7.75" customWidth="1"/>
    <col min="9221" max="9221" width="7.25" customWidth="1"/>
    <col min="9222" max="9222" width="8" customWidth="1"/>
    <col min="9223" max="9223" width="7.375" customWidth="1"/>
    <col min="9224" max="9224" width="7.75" customWidth="1"/>
    <col min="9225" max="9225" width="7.875" customWidth="1"/>
    <col min="9226" max="9227" width="7.75" customWidth="1"/>
    <col min="9228" max="9228" width="8" customWidth="1"/>
    <col min="9229" max="9229" width="8.625" customWidth="1"/>
    <col min="9230" max="9230" width="8.125" customWidth="1"/>
    <col min="9473" max="9473" width="6.875" customWidth="1"/>
    <col min="9474" max="9474" width="7.375" customWidth="1"/>
    <col min="9475" max="9475" width="7.5" customWidth="1"/>
    <col min="9476" max="9476" width="7.75" customWidth="1"/>
    <col min="9477" max="9477" width="7.25" customWidth="1"/>
    <col min="9478" max="9478" width="8" customWidth="1"/>
    <col min="9479" max="9479" width="7.375" customWidth="1"/>
    <col min="9480" max="9480" width="7.75" customWidth="1"/>
    <col min="9481" max="9481" width="7.875" customWidth="1"/>
    <col min="9482" max="9483" width="7.75" customWidth="1"/>
    <col min="9484" max="9484" width="8" customWidth="1"/>
    <col min="9485" max="9485" width="8.625" customWidth="1"/>
    <col min="9486" max="9486" width="8.125" customWidth="1"/>
    <col min="9729" max="9729" width="6.875" customWidth="1"/>
    <col min="9730" max="9730" width="7.375" customWidth="1"/>
    <col min="9731" max="9731" width="7.5" customWidth="1"/>
    <col min="9732" max="9732" width="7.75" customWidth="1"/>
    <col min="9733" max="9733" width="7.25" customWidth="1"/>
    <col min="9734" max="9734" width="8" customWidth="1"/>
    <col min="9735" max="9735" width="7.375" customWidth="1"/>
    <col min="9736" max="9736" width="7.75" customWidth="1"/>
    <col min="9737" max="9737" width="7.875" customWidth="1"/>
    <col min="9738" max="9739" width="7.75" customWidth="1"/>
    <col min="9740" max="9740" width="8" customWidth="1"/>
    <col min="9741" max="9741" width="8.625" customWidth="1"/>
    <col min="9742" max="9742" width="8.125" customWidth="1"/>
    <col min="9985" max="9985" width="6.875" customWidth="1"/>
    <col min="9986" max="9986" width="7.375" customWidth="1"/>
    <col min="9987" max="9987" width="7.5" customWidth="1"/>
    <col min="9988" max="9988" width="7.75" customWidth="1"/>
    <col min="9989" max="9989" width="7.25" customWidth="1"/>
    <col min="9990" max="9990" width="8" customWidth="1"/>
    <col min="9991" max="9991" width="7.375" customWidth="1"/>
    <col min="9992" max="9992" width="7.75" customWidth="1"/>
    <col min="9993" max="9993" width="7.875" customWidth="1"/>
    <col min="9994" max="9995" width="7.75" customWidth="1"/>
    <col min="9996" max="9996" width="8" customWidth="1"/>
    <col min="9997" max="9997" width="8.625" customWidth="1"/>
    <col min="9998" max="9998" width="8.125" customWidth="1"/>
    <col min="10241" max="10241" width="6.875" customWidth="1"/>
    <col min="10242" max="10242" width="7.375" customWidth="1"/>
    <col min="10243" max="10243" width="7.5" customWidth="1"/>
    <col min="10244" max="10244" width="7.75" customWidth="1"/>
    <col min="10245" max="10245" width="7.25" customWidth="1"/>
    <col min="10246" max="10246" width="8" customWidth="1"/>
    <col min="10247" max="10247" width="7.375" customWidth="1"/>
    <col min="10248" max="10248" width="7.75" customWidth="1"/>
    <col min="10249" max="10249" width="7.875" customWidth="1"/>
    <col min="10250" max="10251" width="7.75" customWidth="1"/>
    <col min="10252" max="10252" width="8" customWidth="1"/>
    <col min="10253" max="10253" width="8.625" customWidth="1"/>
    <col min="10254" max="10254" width="8.125" customWidth="1"/>
    <col min="10497" max="10497" width="6.875" customWidth="1"/>
    <col min="10498" max="10498" width="7.375" customWidth="1"/>
    <col min="10499" max="10499" width="7.5" customWidth="1"/>
    <col min="10500" max="10500" width="7.75" customWidth="1"/>
    <col min="10501" max="10501" width="7.25" customWidth="1"/>
    <col min="10502" max="10502" width="8" customWidth="1"/>
    <col min="10503" max="10503" width="7.375" customWidth="1"/>
    <col min="10504" max="10504" width="7.75" customWidth="1"/>
    <col min="10505" max="10505" width="7.875" customWidth="1"/>
    <col min="10506" max="10507" width="7.75" customWidth="1"/>
    <col min="10508" max="10508" width="8" customWidth="1"/>
    <col min="10509" max="10509" width="8.625" customWidth="1"/>
    <col min="10510" max="10510" width="8.125" customWidth="1"/>
    <col min="10753" max="10753" width="6.875" customWidth="1"/>
    <col min="10754" max="10754" width="7.375" customWidth="1"/>
    <col min="10755" max="10755" width="7.5" customWidth="1"/>
    <col min="10756" max="10756" width="7.75" customWidth="1"/>
    <col min="10757" max="10757" width="7.25" customWidth="1"/>
    <col min="10758" max="10758" width="8" customWidth="1"/>
    <col min="10759" max="10759" width="7.375" customWidth="1"/>
    <col min="10760" max="10760" width="7.75" customWidth="1"/>
    <col min="10761" max="10761" width="7.875" customWidth="1"/>
    <col min="10762" max="10763" width="7.75" customWidth="1"/>
    <col min="10764" max="10764" width="8" customWidth="1"/>
    <col min="10765" max="10765" width="8.625" customWidth="1"/>
    <col min="10766" max="10766" width="8.125" customWidth="1"/>
    <col min="11009" max="11009" width="6.875" customWidth="1"/>
    <col min="11010" max="11010" width="7.375" customWidth="1"/>
    <col min="11011" max="11011" width="7.5" customWidth="1"/>
    <col min="11012" max="11012" width="7.75" customWidth="1"/>
    <col min="11013" max="11013" width="7.25" customWidth="1"/>
    <col min="11014" max="11014" width="8" customWidth="1"/>
    <col min="11015" max="11015" width="7.375" customWidth="1"/>
    <col min="11016" max="11016" width="7.75" customWidth="1"/>
    <col min="11017" max="11017" width="7.875" customWidth="1"/>
    <col min="11018" max="11019" width="7.75" customWidth="1"/>
    <col min="11020" max="11020" width="8" customWidth="1"/>
    <col min="11021" max="11021" width="8.625" customWidth="1"/>
    <col min="11022" max="11022" width="8.125" customWidth="1"/>
    <col min="11265" max="11265" width="6.875" customWidth="1"/>
    <col min="11266" max="11266" width="7.375" customWidth="1"/>
    <col min="11267" max="11267" width="7.5" customWidth="1"/>
    <col min="11268" max="11268" width="7.75" customWidth="1"/>
    <col min="11269" max="11269" width="7.25" customWidth="1"/>
    <col min="11270" max="11270" width="8" customWidth="1"/>
    <col min="11271" max="11271" width="7.375" customWidth="1"/>
    <col min="11272" max="11272" width="7.75" customWidth="1"/>
    <col min="11273" max="11273" width="7.875" customWidth="1"/>
    <col min="11274" max="11275" width="7.75" customWidth="1"/>
    <col min="11276" max="11276" width="8" customWidth="1"/>
    <col min="11277" max="11277" width="8.625" customWidth="1"/>
    <col min="11278" max="11278" width="8.125" customWidth="1"/>
    <col min="11521" max="11521" width="6.875" customWidth="1"/>
    <col min="11522" max="11522" width="7.375" customWidth="1"/>
    <col min="11523" max="11523" width="7.5" customWidth="1"/>
    <col min="11524" max="11524" width="7.75" customWidth="1"/>
    <col min="11525" max="11525" width="7.25" customWidth="1"/>
    <col min="11526" max="11526" width="8" customWidth="1"/>
    <col min="11527" max="11527" width="7.375" customWidth="1"/>
    <col min="11528" max="11528" width="7.75" customWidth="1"/>
    <col min="11529" max="11529" width="7.875" customWidth="1"/>
    <col min="11530" max="11531" width="7.75" customWidth="1"/>
    <col min="11532" max="11532" width="8" customWidth="1"/>
    <col min="11533" max="11533" width="8.625" customWidth="1"/>
    <col min="11534" max="11534" width="8.125" customWidth="1"/>
    <col min="11777" max="11777" width="6.875" customWidth="1"/>
    <col min="11778" max="11778" width="7.375" customWidth="1"/>
    <col min="11779" max="11779" width="7.5" customWidth="1"/>
    <col min="11780" max="11780" width="7.75" customWidth="1"/>
    <col min="11781" max="11781" width="7.25" customWidth="1"/>
    <col min="11782" max="11782" width="8" customWidth="1"/>
    <col min="11783" max="11783" width="7.375" customWidth="1"/>
    <col min="11784" max="11784" width="7.75" customWidth="1"/>
    <col min="11785" max="11785" width="7.875" customWidth="1"/>
    <col min="11786" max="11787" width="7.75" customWidth="1"/>
    <col min="11788" max="11788" width="8" customWidth="1"/>
    <col min="11789" max="11789" width="8.625" customWidth="1"/>
    <col min="11790" max="11790" width="8.125" customWidth="1"/>
    <col min="12033" max="12033" width="6.875" customWidth="1"/>
    <col min="12034" max="12034" width="7.375" customWidth="1"/>
    <col min="12035" max="12035" width="7.5" customWidth="1"/>
    <col min="12036" max="12036" width="7.75" customWidth="1"/>
    <col min="12037" max="12037" width="7.25" customWidth="1"/>
    <col min="12038" max="12038" width="8" customWidth="1"/>
    <col min="12039" max="12039" width="7.375" customWidth="1"/>
    <col min="12040" max="12040" width="7.75" customWidth="1"/>
    <col min="12041" max="12041" width="7.875" customWidth="1"/>
    <col min="12042" max="12043" width="7.75" customWidth="1"/>
    <col min="12044" max="12044" width="8" customWidth="1"/>
    <col min="12045" max="12045" width="8.625" customWidth="1"/>
    <col min="12046" max="12046" width="8.125" customWidth="1"/>
    <col min="12289" max="12289" width="6.875" customWidth="1"/>
    <col min="12290" max="12290" width="7.375" customWidth="1"/>
    <col min="12291" max="12291" width="7.5" customWidth="1"/>
    <col min="12292" max="12292" width="7.75" customWidth="1"/>
    <col min="12293" max="12293" width="7.25" customWidth="1"/>
    <col min="12294" max="12294" width="8" customWidth="1"/>
    <col min="12295" max="12295" width="7.375" customWidth="1"/>
    <col min="12296" max="12296" width="7.75" customWidth="1"/>
    <col min="12297" max="12297" width="7.875" customWidth="1"/>
    <col min="12298" max="12299" width="7.75" customWidth="1"/>
    <col min="12300" max="12300" width="8" customWidth="1"/>
    <col min="12301" max="12301" width="8.625" customWidth="1"/>
    <col min="12302" max="12302" width="8.125" customWidth="1"/>
    <col min="12545" max="12545" width="6.875" customWidth="1"/>
    <col min="12546" max="12546" width="7.375" customWidth="1"/>
    <col min="12547" max="12547" width="7.5" customWidth="1"/>
    <col min="12548" max="12548" width="7.75" customWidth="1"/>
    <col min="12549" max="12549" width="7.25" customWidth="1"/>
    <col min="12550" max="12550" width="8" customWidth="1"/>
    <col min="12551" max="12551" width="7.375" customWidth="1"/>
    <col min="12552" max="12552" width="7.75" customWidth="1"/>
    <col min="12553" max="12553" width="7.875" customWidth="1"/>
    <col min="12554" max="12555" width="7.75" customWidth="1"/>
    <col min="12556" max="12556" width="8" customWidth="1"/>
    <col min="12557" max="12557" width="8.625" customWidth="1"/>
    <col min="12558" max="12558" width="8.125" customWidth="1"/>
    <col min="12801" max="12801" width="6.875" customWidth="1"/>
    <col min="12802" max="12802" width="7.375" customWidth="1"/>
    <col min="12803" max="12803" width="7.5" customWidth="1"/>
    <col min="12804" max="12804" width="7.75" customWidth="1"/>
    <col min="12805" max="12805" width="7.25" customWidth="1"/>
    <col min="12806" max="12806" width="8" customWidth="1"/>
    <col min="12807" max="12807" width="7.375" customWidth="1"/>
    <col min="12808" max="12808" width="7.75" customWidth="1"/>
    <col min="12809" max="12809" width="7.875" customWidth="1"/>
    <col min="12810" max="12811" width="7.75" customWidth="1"/>
    <col min="12812" max="12812" width="8" customWidth="1"/>
    <col min="12813" max="12813" width="8.625" customWidth="1"/>
    <col min="12814" max="12814" width="8.125" customWidth="1"/>
    <col min="13057" max="13057" width="6.875" customWidth="1"/>
    <col min="13058" max="13058" width="7.375" customWidth="1"/>
    <col min="13059" max="13059" width="7.5" customWidth="1"/>
    <col min="13060" max="13060" width="7.75" customWidth="1"/>
    <col min="13061" max="13061" width="7.25" customWidth="1"/>
    <col min="13062" max="13062" width="8" customWidth="1"/>
    <col min="13063" max="13063" width="7.375" customWidth="1"/>
    <col min="13064" max="13064" width="7.75" customWidth="1"/>
    <col min="13065" max="13065" width="7.875" customWidth="1"/>
    <col min="13066" max="13067" width="7.75" customWidth="1"/>
    <col min="13068" max="13068" width="8" customWidth="1"/>
    <col min="13069" max="13069" width="8.625" customWidth="1"/>
    <col min="13070" max="13070" width="8.125" customWidth="1"/>
    <col min="13313" max="13313" width="6.875" customWidth="1"/>
    <col min="13314" max="13314" width="7.375" customWidth="1"/>
    <col min="13315" max="13315" width="7.5" customWidth="1"/>
    <col min="13316" max="13316" width="7.75" customWidth="1"/>
    <col min="13317" max="13317" width="7.25" customWidth="1"/>
    <col min="13318" max="13318" width="8" customWidth="1"/>
    <col min="13319" max="13319" width="7.375" customWidth="1"/>
    <col min="13320" max="13320" width="7.75" customWidth="1"/>
    <col min="13321" max="13321" width="7.875" customWidth="1"/>
    <col min="13322" max="13323" width="7.75" customWidth="1"/>
    <col min="13324" max="13324" width="8" customWidth="1"/>
    <col min="13325" max="13325" width="8.625" customWidth="1"/>
    <col min="13326" max="13326" width="8.125" customWidth="1"/>
    <col min="13569" max="13569" width="6.875" customWidth="1"/>
    <col min="13570" max="13570" width="7.375" customWidth="1"/>
    <col min="13571" max="13571" width="7.5" customWidth="1"/>
    <col min="13572" max="13572" width="7.75" customWidth="1"/>
    <col min="13573" max="13573" width="7.25" customWidth="1"/>
    <col min="13574" max="13574" width="8" customWidth="1"/>
    <col min="13575" max="13575" width="7.375" customWidth="1"/>
    <col min="13576" max="13576" width="7.75" customWidth="1"/>
    <col min="13577" max="13577" width="7.875" customWidth="1"/>
    <col min="13578" max="13579" width="7.75" customWidth="1"/>
    <col min="13580" max="13580" width="8" customWidth="1"/>
    <col min="13581" max="13581" width="8.625" customWidth="1"/>
    <col min="13582" max="13582" width="8.125" customWidth="1"/>
    <col min="13825" max="13825" width="6.875" customWidth="1"/>
    <col min="13826" max="13826" width="7.375" customWidth="1"/>
    <col min="13827" max="13827" width="7.5" customWidth="1"/>
    <col min="13828" max="13828" width="7.75" customWidth="1"/>
    <col min="13829" max="13829" width="7.25" customWidth="1"/>
    <col min="13830" max="13830" width="8" customWidth="1"/>
    <col min="13831" max="13831" width="7.375" customWidth="1"/>
    <col min="13832" max="13832" width="7.75" customWidth="1"/>
    <col min="13833" max="13833" width="7.875" customWidth="1"/>
    <col min="13834" max="13835" width="7.75" customWidth="1"/>
    <col min="13836" max="13836" width="8" customWidth="1"/>
    <col min="13837" max="13837" width="8.625" customWidth="1"/>
    <col min="13838" max="13838" width="8.125" customWidth="1"/>
    <col min="14081" max="14081" width="6.875" customWidth="1"/>
    <col min="14082" max="14082" width="7.375" customWidth="1"/>
    <col min="14083" max="14083" width="7.5" customWidth="1"/>
    <col min="14084" max="14084" width="7.75" customWidth="1"/>
    <col min="14085" max="14085" width="7.25" customWidth="1"/>
    <col min="14086" max="14086" width="8" customWidth="1"/>
    <col min="14087" max="14087" width="7.375" customWidth="1"/>
    <col min="14088" max="14088" width="7.75" customWidth="1"/>
    <col min="14089" max="14089" width="7.875" customWidth="1"/>
    <col min="14090" max="14091" width="7.75" customWidth="1"/>
    <col min="14092" max="14092" width="8" customWidth="1"/>
    <col min="14093" max="14093" width="8.625" customWidth="1"/>
    <col min="14094" max="14094" width="8.125" customWidth="1"/>
    <col min="14337" max="14337" width="6.875" customWidth="1"/>
    <col min="14338" max="14338" width="7.375" customWidth="1"/>
    <col min="14339" max="14339" width="7.5" customWidth="1"/>
    <col min="14340" max="14340" width="7.75" customWidth="1"/>
    <col min="14341" max="14341" width="7.25" customWidth="1"/>
    <col min="14342" max="14342" width="8" customWidth="1"/>
    <col min="14343" max="14343" width="7.375" customWidth="1"/>
    <col min="14344" max="14344" width="7.75" customWidth="1"/>
    <col min="14345" max="14345" width="7.875" customWidth="1"/>
    <col min="14346" max="14347" width="7.75" customWidth="1"/>
    <col min="14348" max="14348" width="8" customWidth="1"/>
    <col min="14349" max="14349" width="8.625" customWidth="1"/>
    <col min="14350" max="14350" width="8.125" customWidth="1"/>
    <col min="14593" max="14593" width="6.875" customWidth="1"/>
    <col min="14594" max="14594" width="7.375" customWidth="1"/>
    <col min="14595" max="14595" width="7.5" customWidth="1"/>
    <col min="14596" max="14596" width="7.75" customWidth="1"/>
    <col min="14597" max="14597" width="7.25" customWidth="1"/>
    <col min="14598" max="14598" width="8" customWidth="1"/>
    <col min="14599" max="14599" width="7.375" customWidth="1"/>
    <col min="14600" max="14600" width="7.75" customWidth="1"/>
    <col min="14601" max="14601" width="7.875" customWidth="1"/>
    <col min="14602" max="14603" width="7.75" customWidth="1"/>
    <col min="14604" max="14604" width="8" customWidth="1"/>
    <col min="14605" max="14605" width="8.625" customWidth="1"/>
    <col min="14606" max="14606" width="8.125" customWidth="1"/>
    <col min="14849" max="14849" width="6.875" customWidth="1"/>
    <col min="14850" max="14850" width="7.375" customWidth="1"/>
    <col min="14851" max="14851" width="7.5" customWidth="1"/>
    <col min="14852" max="14852" width="7.75" customWidth="1"/>
    <col min="14853" max="14853" width="7.25" customWidth="1"/>
    <col min="14854" max="14854" width="8" customWidth="1"/>
    <col min="14855" max="14855" width="7.375" customWidth="1"/>
    <col min="14856" max="14856" width="7.75" customWidth="1"/>
    <col min="14857" max="14857" width="7.875" customWidth="1"/>
    <col min="14858" max="14859" width="7.75" customWidth="1"/>
    <col min="14860" max="14860" width="8" customWidth="1"/>
    <col min="14861" max="14861" width="8.625" customWidth="1"/>
    <col min="14862" max="14862" width="8.125" customWidth="1"/>
    <col min="15105" max="15105" width="6.875" customWidth="1"/>
    <col min="15106" max="15106" width="7.375" customWidth="1"/>
    <col min="15107" max="15107" width="7.5" customWidth="1"/>
    <col min="15108" max="15108" width="7.75" customWidth="1"/>
    <col min="15109" max="15109" width="7.25" customWidth="1"/>
    <col min="15110" max="15110" width="8" customWidth="1"/>
    <col min="15111" max="15111" width="7.375" customWidth="1"/>
    <col min="15112" max="15112" width="7.75" customWidth="1"/>
    <col min="15113" max="15113" width="7.875" customWidth="1"/>
    <col min="15114" max="15115" width="7.75" customWidth="1"/>
    <col min="15116" max="15116" width="8" customWidth="1"/>
    <col min="15117" max="15117" width="8.625" customWidth="1"/>
    <col min="15118" max="15118" width="8.125" customWidth="1"/>
    <col min="15361" max="15361" width="6.875" customWidth="1"/>
    <col min="15362" max="15362" width="7.375" customWidth="1"/>
    <col min="15363" max="15363" width="7.5" customWidth="1"/>
    <col min="15364" max="15364" width="7.75" customWidth="1"/>
    <col min="15365" max="15365" width="7.25" customWidth="1"/>
    <col min="15366" max="15366" width="8" customWidth="1"/>
    <col min="15367" max="15367" width="7.375" customWidth="1"/>
    <col min="15368" max="15368" width="7.75" customWidth="1"/>
    <col min="15369" max="15369" width="7.875" customWidth="1"/>
    <col min="15370" max="15371" width="7.75" customWidth="1"/>
    <col min="15372" max="15372" width="8" customWidth="1"/>
    <col min="15373" max="15373" width="8.625" customWidth="1"/>
    <col min="15374" max="15374" width="8.125" customWidth="1"/>
    <col min="15617" max="15617" width="6.875" customWidth="1"/>
    <col min="15618" max="15618" width="7.375" customWidth="1"/>
    <col min="15619" max="15619" width="7.5" customWidth="1"/>
    <col min="15620" max="15620" width="7.75" customWidth="1"/>
    <col min="15621" max="15621" width="7.25" customWidth="1"/>
    <col min="15622" max="15622" width="8" customWidth="1"/>
    <col min="15623" max="15623" width="7.375" customWidth="1"/>
    <col min="15624" max="15624" width="7.75" customWidth="1"/>
    <col min="15625" max="15625" width="7.875" customWidth="1"/>
    <col min="15626" max="15627" width="7.75" customWidth="1"/>
    <col min="15628" max="15628" width="8" customWidth="1"/>
    <col min="15629" max="15629" width="8.625" customWidth="1"/>
    <col min="15630" max="15630" width="8.125" customWidth="1"/>
    <col min="15873" max="15873" width="6.875" customWidth="1"/>
    <col min="15874" max="15874" width="7.375" customWidth="1"/>
    <col min="15875" max="15875" width="7.5" customWidth="1"/>
    <col min="15876" max="15876" width="7.75" customWidth="1"/>
    <col min="15877" max="15877" width="7.25" customWidth="1"/>
    <col min="15878" max="15878" width="8" customWidth="1"/>
    <col min="15879" max="15879" width="7.375" customWidth="1"/>
    <col min="15880" max="15880" width="7.75" customWidth="1"/>
    <col min="15881" max="15881" width="7.875" customWidth="1"/>
    <col min="15882" max="15883" width="7.75" customWidth="1"/>
    <col min="15884" max="15884" width="8" customWidth="1"/>
    <col min="15885" max="15885" width="8.625" customWidth="1"/>
    <col min="15886" max="15886" width="8.125" customWidth="1"/>
    <col min="16129" max="16129" width="6.875" customWidth="1"/>
    <col min="16130" max="16130" width="7.375" customWidth="1"/>
    <col min="16131" max="16131" width="7.5" customWidth="1"/>
    <col min="16132" max="16132" width="7.75" customWidth="1"/>
    <col min="16133" max="16133" width="7.25" customWidth="1"/>
    <col min="16134" max="16134" width="8" customWidth="1"/>
    <col min="16135" max="16135" width="7.375" customWidth="1"/>
    <col min="16136" max="16136" width="7.75" customWidth="1"/>
    <col min="16137" max="16137" width="7.875" customWidth="1"/>
    <col min="16138" max="16139" width="7.75" customWidth="1"/>
    <col min="16140" max="16140" width="8" customWidth="1"/>
    <col min="16141" max="16141" width="8.625" customWidth="1"/>
    <col min="16142" max="16142" width="8.125" customWidth="1"/>
  </cols>
  <sheetData>
    <row r="1" spans="1:15" ht="20.25">
      <c r="A1" s="77" t="s">
        <v>16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>
      <c r="A2" s="79" t="s">
        <v>34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>
      <c r="A3" s="81" t="s">
        <v>17</v>
      </c>
      <c r="B3" s="81" t="s">
        <v>18</v>
      </c>
      <c r="C3" s="81"/>
      <c r="D3" s="81" t="s">
        <v>19</v>
      </c>
      <c r="E3" s="81"/>
      <c r="F3" s="81" t="s">
        <v>20</v>
      </c>
      <c r="G3" s="81"/>
      <c r="H3" s="81" t="s">
        <v>21</v>
      </c>
      <c r="I3" s="81"/>
      <c r="J3" s="81" t="s">
        <v>22</v>
      </c>
      <c r="K3" s="81"/>
      <c r="L3" s="83" t="s">
        <v>33</v>
      </c>
      <c r="M3" s="84"/>
      <c r="N3" s="81" t="s">
        <v>24</v>
      </c>
      <c r="O3" s="81"/>
    </row>
    <row r="4" spans="1:15" ht="13.5" customHeight="1">
      <c r="A4" s="81"/>
      <c r="B4" s="1" t="s">
        <v>25</v>
      </c>
      <c r="C4" s="2" t="s">
        <v>26</v>
      </c>
      <c r="D4" s="1" t="s">
        <v>25</v>
      </c>
      <c r="E4" s="2" t="s">
        <v>26</v>
      </c>
      <c r="F4" s="1" t="s">
        <v>25</v>
      </c>
      <c r="G4" s="1" t="s">
        <v>26</v>
      </c>
      <c r="H4" s="3" t="s">
        <v>25</v>
      </c>
      <c r="I4" s="1" t="s">
        <v>26</v>
      </c>
      <c r="J4" s="2" t="s">
        <v>25</v>
      </c>
      <c r="K4" s="2" t="s">
        <v>26</v>
      </c>
      <c r="L4" s="2" t="s">
        <v>25</v>
      </c>
      <c r="M4" s="3" t="s">
        <v>26</v>
      </c>
      <c r="N4" s="1" t="s">
        <v>25</v>
      </c>
      <c r="O4" s="4" t="s">
        <v>26</v>
      </c>
    </row>
    <row r="5" spans="1:15" ht="13.5" customHeight="1">
      <c r="A5" s="1">
        <v>1</v>
      </c>
      <c r="B5" s="5">
        <v>164</v>
      </c>
      <c r="C5" s="65">
        <v>18</v>
      </c>
      <c r="D5" s="5">
        <v>72.2</v>
      </c>
      <c r="E5" s="6">
        <v>2.5</v>
      </c>
      <c r="F5" s="5">
        <v>128</v>
      </c>
      <c r="G5" s="7">
        <v>5</v>
      </c>
      <c r="H5" s="8">
        <v>7.68</v>
      </c>
      <c r="I5" s="17">
        <v>7.54</v>
      </c>
      <c r="J5" s="6">
        <v>26.7</v>
      </c>
      <c r="K5" s="8">
        <v>8.7799999999999994</v>
      </c>
      <c r="L5" s="6">
        <v>20.7</v>
      </c>
      <c r="M5" s="9">
        <v>0.29199999999999998</v>
      </c>
      <c r="N5" s="8">
        <v>1.9</v>
      </c>
      <c r="O5" s="9">
        <v>0.216</v>
      </c>
    </row>
    <row r="6" spans="1:15" ht="13.5" customHeight="1">
      <c r="A6" s="1">
        <v>2</v>
      </c>
      <c r="B6" s="5">
        <v>176</v>
      </c>
      <c r="C6" s="65">
        <v>21</v>
      </c>
      <c r="D6" s="5">
        <v>74.900000000000006</v>
      </c>
      <c r="E6" s="6">
        <v>2.4</v>
      </c>
      <c r="F6" s="5">
        <v>124</v>
      </c>
      <c r="G6" s="7">
        <v>6</v>
      </c>
      <c r="H6" s="8">
        <v>7.65</v>
      </c>
      <c r="I6" s="17">
        <v>7.43</v>
      </c>
      <c r="J6" s="6">
        <v>29.2</v>
      </c>
      <c r="K6" s="8">
        <v>5.96</v>
      </c>
      <c r="L6" s="6">
        <v>25.5</v>
      </c>
      <c r="M6" s="9">
        <v>0.23599999999999999</v>
      </c>
      <c r="N6" s="8">
        <v>1.85</v>
      </c>
      <c r="O6" s="9">
        <v>0.36799999999999999</v>
      </c>
    </row>
    <row r="7" spans="1:15" ht="13.5" customHeight="1">
      <c r="A7" s="1">
        <v>3</v>
      </c>
      <c r="B7" s="5">
        <v>158</v>
      </c>
      <c r="C7" s="65">
        <v>30</v>
      </c>
      <c r="D7" s="5">
        <v>67.900000000000006</v>
      </c>
      <c r="E7" s="6">
        <v>2.6</v>
      </c>
      <c r="F7" s="5">
        <v>116</v>
      </c>
      <c r="G7" s="7">
        <v>6</v>
      </c>
      <c r="H7" s="5">
        <v>7.61</v>
      </c>
      <c r="I7" s="5">
        <v>7.48</v>
      </c>
      <c r="J7" s="6">
        <v>25.9</v>
      </c>
      <c r="K7" s="6">
        <v>11</v>
      </c>
      <c r="L7" s="6">
        <v>23.3</v>
      </c>
      <c r="M7" s="9">
        <v>0.16800000000000001</v>
      </c>
      <c r="N7" s="8">
        <v>1.7</v>
      </c>
      <c r="O7" s="9">
        <v>0.189</v>
      </c>
    </row>
    <row r="8" spans="1:15" ht="13.5" customHeight="1">
      <c r="A8" s="1">
        <v>4</v>
      </c>
      <c r="B8" s="5">
        <v>160</v>
      </c>
      <c r="C8" s="65">
        <v>20</v>
      </c>
      <c r="D8" s="5">
        <v>68.900000000000006</v>
      </c>
      <c r="E8" s="6">
        <v>2.2000000000000002</v>
      </c>
      <c r="F8" s="5">
        <v>120</v>
      </c>
      <c r="G8" s="7">
        <v>7</v>
      </c>
      <c r="H8" s="8">
        <v>7.65</v>
      </c>
      <c r="I8" s="17">
        <v>7.42</v>
      </c>
      <c r="J8" s="6">
        <v>25.1</v>
      </c>
      <c r="K8" s="8">
        <v>6.4</v>
      </c>
      <c r="L8" s="6">
        <v>22.4</v>
      </c>
      <c r="M8" s="9">
        <v>0.22600000000000001</v>
      </c>
      <c r="N8" s="8">
        <v>1.7</v>
      </c>
      <c r="O8" s="9">
        <v>0.17199999999999999</v>
      </c>
    </row>
    <row r="9" spans="1:15" ht="13.5" customHeight="1">
      <c r="A9" s="1">
        <v>5</v>
      </c>
      <c r="B9" s="5">
        <v>199</v>
      </c>
      <c r="C9" s="65">
        <v>28</v>
      </c>
      <c r="D9" s="10">
        <v>86.2</v>
      </c>
      <c r="E9" s="6">
        <v>3.1</v>
      </c>
      <c r="F9" s="5">
        <v>136</v>
      </c>
      <c r="G9" s="7">
        <v>6</v>
      </c>
      <c r="H9" s="8">
        <v>7.7</v>
      </c>
      <c r="I9" s="17">
        <v>7.47</v>
      </c>
      <c r="J9" s="6">
        <v>32.9</v>
      </c>
      <c r="K9" s="6">
        <v>12.4</v>
      </c>
      <c r="L9" s="6">
        <v>27.7</v>
      </c>
      <c r="M9" s="9">
        <v>0.54800000000000004</v>
      </c>
      <c r="N9" s="8">
        <v>3.45</v>
      </c>
      <c r="O9" s="9">
        <v>0.215</v>
      </c>
    </row>
    <row r="10" spans="1:15" ht="13.5" customHeight="1">
      <c r="A10" s="1">
        <v>6</v>
      </c>
      <c r="B10" s="5">
        <v>134</v>
      </c>
      <c r="C10" s="65">
        <v>17</v>
      </c>
      <c r="D10" s="10">
        <v>58.6</v>
      </c>
      <c r="E10" s="6">
        <v>2.1</v>
      </c>
      <c r="F10" s="5">
        <v>112</v>
      </c>
      <c r="G10" s="7">
        <v>4</v>
      </c>
      <c r="H10" s="8">
        <v>7.6</v>
      </c>
      <c r="I10" s="17">
        <v>7.39</v>
      </c>
      <c r="J10" s="6">
        <v>26.7</v>
      </c>
      <c r="K10" s="6">
        <v>11.2</v>
      </c>
      <c r="L10" s="6">
        <v>19.8</v>
      </c>
      <c r="M10" s="9">
        <v>0.19600000000000001</v>
      </c>
      <c r="N10" s="8">
        <v>2.25</v>
      </c>
      <c r="O10" s="9">
        <v>0.22800000000000001</v>
      </c>
    </row>
    <row r="11" spans="1:15" ht="13.5" customHeight="1">
      <c r="A11" s="1">
        <v>7</v>
      </c>
      <c r="B11" s="5">
        <v>163</v>
      </c>
      <c r="C11" s="65">
        <v>20</v>
      </c>
      <c r="D11" s="5">
        <v>71.900000000000006</v>
      </c>
      <c r="E11" s="6">
        <v>2.2999999999999998</v>
      </c>
      <c r="F11" s="5">
        <v>120</v>
      </c>
      <c r="G11" s="7">
        <v>6</v>
      </c>
      <c r="H11" s="8">
        <v>7.68</v>
      </c>
      <c r="I11" s="17">
        <v>7.44</v>
      </c>
      <c r="J11" s="6">
        <v>28.7</v>
      </c>
      <c r="K11" s="8">
        <v>6.5</v>
      </c>
      <c r="L11" s="6">
        <v>23.6</v>
      </c>
      <c r="M11" s="9">
        <v>0.114</v>
      </c>
      <c r="N11" s="8">
        <v>2.08</v>
      </c>
      <c r="O11" s="9">
        <v>0.16200000000000001</v>
      </c>
    </row>
    <row r="12" spans="1:15" ht="13.5" customHeight="1">
      <c r="A12" s="1">
        <v>8</v>
      </c>
      <c r="B12" s="5">
        <v>158</v>
      </c>
      <c r="C12" s="65">
        <v>23</v>
      </c>
      <c r="D12" s="5">
        <v>68.900000000000006</v>
      </c>
      <c r="E12" s="6">
        <v>2.4</v>
      </c>
      <c r="F12" s="5">
        <v>132</v>
      </c>
      <c r="G12" s="7">
        <v>8</v>
      </c>
      <c r="H12" s="8">
        <v>7.65</v>
      </c>
      <c r="I12" s="17">
        <v>7.48</v>
      </c>
      <c r="J12" s="6">
        <v>24.2</v>
      </c>
      <c r="K12" s="8">
        <v>8.48</v>
      </c>
      <c r="L12" s="6">
        <v>20.399999999999999</v>
      </c>
      <c r="M12" s="9">
        <v>0.22600000000000001</v>
      </c>
      <c r="N12" s="8">
        <v>1.06</v>
      </c>
      <c r="O12" s="9">
        <v>0.246</v>
      </c>
    </row>
    <row r="13" spans="1:15" ht="13.5" customHeight="1">
      <c r="A13" s="1">
        <v>9</v>
      </c>
      <c r="B13" s="5">
        <v>154</v>
      </c>
      <c r="C13" s="65">
        <v>19</v>
      </c>
      <c r="D13" s="5">
        <v>65.2</v>
      </c>
      <c r="E13" s="6">
        <v>2.6</v>
      </c>
      <c r="F13" s="5">
        <v>110</v>
      </c>
      <c r="G13" s="7">
        <v>5</v>
      </c>
      <c r="H13" s="8">
        <v>7.59</v>
      </c>
      <c r="I13" s="17">
        <v>7.5</v>
      </c>
      <c r="J13" s="6">
        <v>26.8</v>
      </c>
      <c r="K13" s="8">
        <v>7.22</v>
      </c>
      <c r="L13" s="6">
        <v>17.5</v>
      </c>
      <c r="M13" s="9">
        <v>0.45600000000000002</v>
      </c>
      <c r="N13" s="8">
        <v>1.39</v>
      </c>
      <c r="O13" s="9">
        <v>0.16700000000000001</v>
      </c>
    </row>
    <row r="14" spans="1:15" ht="13.5" customHeight="1">
      <c r="A14" s="1">
        <v>10</v>
      </c>
      <c r="B14" s="5">
        <v>168</v>
      </c>
      <c r="C14" s="65">
        <v>27</v>
      </c>
      <c r="D14" s="5">
        <v>70.7</v>
      </c>
      <c r="E14" s="6">
        <v>2.7</v>
      </c>
      <c r="F14" s="5">
        <v>122</v>
      </c>
      <c r="G14" s="7">
        <v>7</v>
      </c>
      <c r="H14" s="8">
        <v>7.64</v>
      </c>
      <c r="I14" s="17">
        <v>7.52</v>
      </c>
      <c r="J14" s="6">
        <v>24.3</v>
      </c>
      <c r="K14" s="8">
        <v>7.06</v>
      </c>
      <c r="L14" s="6">
        <v>19.399999999999999</v>
      </c>
      <c r="M14" s="9">
        <v>0.34200000000000003</v>
      </c>
      <c r="N14" s="8">
        <v>1.53</v>
      </c>
      <c r="O14" s="9">
        <v>0.17499999999999999</v>
      </c>
    </row>
    <row r="15" spans="1:15" ht="13.5" customHeight="1">
      <c r="A15" s="1">
        <v>11</v>
      </c>
      <c r="B15" s="5">
        <v>160</v>
      </c>
      <c r="C15" s="65">
        <v>15</v>
      </c>
      <c r="D15" s="5">
        <v>66.2</v>
      </c>
      <c r="E15" s="6">
        <v>2.2000000000000002</v>
      </c>
      <c r="F15" s="5">
        <v>118</v>
      </c>
      <c r="G15" s="7">
        <v>6</v>
      </c>
      <c r="H15" s="8">
        <v>7.66</v>
      </c>
      <c r="I15" s="17">
        <v>7.48</v>
      </c>
      <c r="J15" s="6">
        <v>24.2</v>
      </c>
      <c r="K15" s="8">
        <v>7.54</v>
      </c>
      <c r="L15" s="6">
        <v>18.600000000000001</v>
      </c>
      <c r="M15" s="9">
        <v>0.154</v>
      </c>
      <c r="N15" s="8">
        <v>2.0499999999999998</v>
      </c>
      <c r="O15" s="9">
        <v>0.13500000000000001</v>
      </c>
    </row>
    <row r="16" spans="1:15" ht="13.5" customHeight="1">
      <c r="A16" s="1">
        <v>12</v>
      </c>
      <c r="B16" s="5">
        <v>185</v>
      </c>
      <c r="C16" s="65">
        <v>25</v>
      </c>
      <c r="D16" s="5">
        <v>74.2</v>
      </c>
      <c r="E16" s="6">
        <v>3</v>
      </c>
      <c r="F16" s="5">
        <v>126</v>
      </c>
      <c r="G16" s="7">
        <v>8</v>
      </c>
      <c r="H16" s="8">
        <v>7.61</v>
      </c>
      <c r="I16" s="17">
        <v>7.46</v>
      </c>
      <c r="J16" s="6">
        <v>30.4</v>
      </c>
      <c r="K16" s="8">
        <v>9.9</v>
      </c>
      <c r="L16" s="6">
        <v>26.4</v>
      </c>
      <c r="M16" s="9">
        <v>0.122</v>
      </c>
      <c r="N16" s="8">
        <v>2.44</v>
      </c>
      <c r="O16" s="9">
        <v>0.17499999999999999</v>
      </c>
    </row>
    <row r="17" spans="1:15" ht="13.5" customHeight="1">
      <c r="A17" s="1">
        <v>13</v>
      </c>
      <c r="B17" s="5">
        <v>217</v>
      </c>
      <c r="C17" s="65">
        <v>21</v>
      </c>
      <c r="D17" s="5">
        <v>91.2</v>
      </c>
      <c r="E17" s="6">
        <v>3.8</v>
      </c>
      <c r="F17" s="5">
        <v>148</v>
      </c>
      <c r="G17" s="7">
        <v>8</v>
      </c>
      <c r="H17" s="8">
        <v>7.66</v>
      </c>
      <c r="I17" s="17">
        <v>7.54</v>
      </c>
      <c r="J17" s="6">
        <v>32.1</v>
      </c>
      <c r="K17" s="8">
        <v>9.4</v>
      </c>
      <c r="L17" s="6">
        <v>27</v>
      </c>
      <c r="M17" s="9">
        <v>0.16800000000000001</v>
      </c>
      <c r="N17" s="8">
        <v>3.12</v>
      </c>
      <c r="O17" s="9">
        <v>0.13800000000000001</v>
      </c>
    </row>
    <row r="18" spans="1:15" ht="13.5" customHeight="1">
      <c r="A18" s="1">
        <v>14</v>
      </c>
      <c r="B18" s="5">
        <v>187</v>
      </c>
      <c r="C18" s="65">
        <v>22</v>
      </c>
      <c r="D18" s="5">
        <v>74.900000000000006</v>
      </c>
      <c r="E18" s="6">
        <v>3.5</v>
      </c>
      <c r="F18" s="5">
        <v>128</v>
      </c>
      <c r="G18" s="7">
        <v>6</v>
      </c>
      <c r="H18" s="8">
        <v>7.62</v>
      </c>
      <c r="I18" s="17">
        <v>7.54</v>
      </c>
      <c r="J18" s="6">
        <v>28.7</v>
      </c>
      <c r="K18" s="8">
        <v>8.89</v>
      </c>
      <c r="L18" s="6">
        <v>24.2</v>
      </c>
      <c r="M18" s="9">
        <v>0.154</v>
      </c>
      <c r="N18" s="8">
        <v>2.1800000000000002</v>
      </c>
      <c r="O18" s="9">
        <v>0.158</v>
      </c>
    </row>
    <row r="19" spans="1:15" ht="13.5" customHeight="1">
      <c r="A19" s="1">
        <v>15</v>
      </c>
      <c r="B19" s="5">
        <v>170</v>
      </c>
      <c r="C19" s="65">
        <v>34</v>
      </c>
      <c r="D19" s="5">
        <v>70.900000000000006</v>
      </c>
      <c r="E19" s="6">
        <v>3.3</v>
      </c>
      <c r="F19" s="5">
        <v>124</v>
      </c>
      <c r="G19" s="7">
        <v>6</v>
      </c>
      <c r="H19" s="8">
        <v>7.58</v>
      </c>
      <c r="I19" s="17">
        <v>7.48</v>
      </c>
      <c r="J19" s="6">
        <v>40.200000000000003</v>
      </c>
      <c r="K19" s="8">
        <v>9.98</v>
      </c>
      <c r="L19" s="6">
        <v>25.8</v>
      </c>
      <c r="M19" s="9">
        <v>0.23400000000000001</v>
      </c>
      <c r="N19" s="8">
        <v>3.54</v>
      </c>
      <c r="O19" s="9">
        <v>0.19600000000000001</v>
      </c>
    </row>
    <row r="20" spans="1:15" ht="13.5" customHeight="1">
      <c r="A20" s="1">
        <v>16</v>
      </c>
      <c r="B20" s="5">
        <v>157</v>
      </c>
      <c r="C20" s="65">
        <v>16</v>
      </c>
      <c r="D20" s="5">
        <v>67.400000000000006</v>
      </c>
      <c r="E20" s="6">
        <v>2.2000000000000002</v>
      </c>
      <c r="F20" s="5">
        <v>128</v>
      </c>
      <c r="G20" s="7">
        <v>5</v>
      </c>
      <c r="H20" s="8">
        <v>7.69</v>
      </c>
      <c r="I20" s="17">
        <v>7.52</v>
      </c>
      <c r="J20" s="6">
        <v>26.9</v>
      </c>
      <c r="K20" s="6">
        <v>14.4</v>
      </c>
      <c r="L20" s="6">
        <v>24.6</v>
      </c>
      <c r="M20" s="9">
        <v>0.24</v>
      </c>
      <c r="N20" s="8">
        <v>2.09</v>
      </c>
      <c r="O20" s="9">
        <v>0.23400000000000001</v>
      </c>
    </row>
    <row r="21" spans="1:15" ht="13.5" customHeight="1">
      <c r="A21" s="1">
        <v>17</v>
      </c>
      <c r="B21" s="5">
        <v>217</v>
      </c>
      <c r="C21" s="65">
        <v>28</v>
      </c>
      <c r="D21" s="5">
        <v>88.9</v>
      </c>
      <c r="E21" s="6">
        <v>2.6</v>
      </c>
      <c r="F21" s="5">
        <v>198</v>
      </c>
      <c r="G21" s="7">
        <v>8</v>
      </c>
      <c r="H21" s="8">
        <v>7.78</v>
      </c>
      <c r="I21" s="17">
        <v>7.64</v>
      </c>
      <c r="J21" s="6">
        <v>26.4</v>
      </c>
      <c r="K21" s="8">
        <v>8.4700000000000006</v>
      </c>
      <c r="L21" s="6">
        <v>22.4</v>
      </c>
      <c r="M21" s="9">
        <v>0.154</v>
      </c>
      <c r="N21" s="8">
        <v>2.15</v>
      </c>
      <c r="O21" s="9">
        <v>0.26500000000000001</v>
      </c>
    </row>
    <row r="22" spans="1:15" ht="13.5" customHeight="1">
      <c r="A22" s="1">
        <v>18</v>
      </c>
      <c r="B22" s="5">
        <v>149</v>
      </c>
      <c r="C22" s="65">
        <v>24</v>
      </c>
      <c r="D22" s="5">
        <v>77.400000000000006</v>
      </c>
      <c r="E22" s="6">
        <v>2.2000000000000002</v>
      </c>
      <c r="F22" s="5">
        <v>124</v>
      </c>
      <c r="G22" s="7">
        <v>5</v>
      </c>
      <c r="H22" s="8">
        <v>7.62</v>
      </c>
      <c r="I22" s="17">
        <v>7.48</v>
      </c>
      <c r="J22" s="6">
        <v>33.1</v>
      </c>
      <c r="K22" s="8">
        <v>9.35</v>
      </c>
      <c r="L22" s="6">
        <v>30</v>
      </c>
      <c r="M22" s="9">
        <v>0.29799999999999999</v>
      </c>
      <c r="N22" s="8">
        <v>1.92</v>
      </c>
      <c r="O22" s="9">
        <v>0.14399999999999999</v>
      </c>
    </row>
    <row r="23" spans="1:15" ht="13.5" customHeight="1">
      <c r="A23" s="1">
        <v>19</v>
      </c>
      <c r="B23" s="5">
        <v>142</v>
      </c>
      <c r="C23" s="65">
        <v>28</v>
      </c>
      <c r="D23" s="5">
        <v>76.7</v>
      </c>
      <c r="E23" s="6">
        <v>3</v>
      </c>
      <c r="F23" s="5">
        <v>120</v>
      </c>
      <c r="G23" s="7">
        <v>6</v>
      </c>
      <c r="H23" s="8">
        <v>7.65</v>
      </c>
      <c r="I23" s="17">
        <v>7.51</v>
      </c>
      <c r="J23" s="6">
        <v>28.9</v>
      </c>
      <c r="K23" s="8">
        <v>7.46</v>
      </c>
      <c r="L23" s="6">
        <v>26</v>
      </c>
      <c r="M23" s="9">
        <v>0.24</v>
      </c>
      <c r="N23" s="8">
        <v>2.3199999999999998</v>
      </c>
      <c r="O23" s="9">
        <v>0.17699999999999999</v>
      </c>
    </row>
    <row r="24" spans="1:15" ht="13.5" customHeight="1">
      <c r="A24" s="1">
        <v>20</v>
      </c>
      <c r="B24" s="5">
        <v>171</v>
      </c>
      <c r="C24" s="65">
        <v>27</v>
      </c>
      <c r="D24" s="5">
        <v>92.4</v>
      </c>
      <c r="E24" s="6">
        <v>2.5</v>
      </c>
      <c r="F24" s="5">
        <v>142</v>
      </c>
      <c r="G24" s="7">
        <v>6</v>
      </c>
      <c r="H24" s="8">
        <v>7.73</v>
      </c>
      <c r="I24" s="17">
        <v>7.65</v>
      </c>
      <c r="J24" s="6">
        <v>29.7</v>
      </c>
      <c r="K24" s="6">
        <v>12.4</v>
      </c>
      <c r="L24" s="6">
        <v>24.6</v>
      </c>
      <c r="M24" s="9">
        <v>0.17199999999999999</v>
      </c>
      <c r="N24" s="8">
        <v>2.41</v>
      </c>
      <c r="O24" s="9">
        <v>0.25800000000000001</v>
      </c>
    </row>
    <row r="25" spans="1:15" ht="13.5" customHeight="1">
      <c r="A25" s="1">
        <v>21</v>
      </c>
      <c r="B25" s="5">
        <v>224</v>
      </c>
      <c r="C25" s="65">
        <v>28</v>
      </c>
      <c r="D25" s="5">
        <v>96.2</v>
      </c>
      <c r="E25" s="6">
        <v>2.9</v>
      </c>
      <c r="F25" s="5">
        <v>174</v>
      </c>
      <c r="G25" s="7">
        <v>8</v>
      </c>
      <c r="H25" s="8">
        <v>7.72</v>
      </c>
      <c r="I25" s="17">
        <v>7.64</v>
      </c>
      <c r="J25" s="6">
        <v>35.6</v>
      </c>
      <c r="K25" s="6">
        <v>10.7</v>
      </c>
      <c r="L25" s="6">
        <v>30.8</v>
      </c>
      <c r="M25" s="9">
        <v>0.16800000000000001</v>
      </c>
      <c r="N25" s="8">
        <v>1.88</v>
      </c>
      <c r="O25" s="9">
        <v>0.19700000000000001</v>
      </c>
    </row>
    <row r="26" spans="1:15" ht="13.5" customHeight="1">
      <c r="A26" s="1">
        <v>22</v>
      </c>
      <c r="B26" s="5">
        <v>169</v>
      </c>
      <c r="C26" s="65">
        <v>24</v>
      </c>
      <c r="D26" s="14">
        <v>71</v>
      </c>
      <c r="E26" s="6">
        <v>2.2000000000000002</v>
      </c>
      <c r="F26" s="5">
        <v>150</v>
      </c>
      <c r="G26" s="7">
        <v>5</v>
      </c>
      <c r="H26" s="8">
        <v>7.65</v>
      </c>
      <c r="I26" s="17">
        <v>7.5</v>
      </c>
      <c r="J26" s="6">
        <v>38.1</v>
      </c>
      <c r="K26" s="6">
        <v>12.2</v>
      </c>
      <c r="L26" s="6">
        <v>34.9</v>
      </c>
      <c r="M26" s="9">
        <v>0.154</v>
      </c>
      <c r="N26" s="8">
        <v>2.95</v>
      </c>
      <c r="O26" s="9">
        <v>0.223</v>
      </c>
    </row>
    <row r="27" spans="1:15" ht="13.5" customHeight="1">
      <c r="A27" s="1">
        <v>23</v>
      </c>
      <c r="B27" s="5">
        <v>290</v>
      </c>
      <c r="C27" s="65">
        <v>23</v>
      </c>
      <c r="D27" s="5">
        <v>127</v>
      </c>
      <c r="E27" s="6">
        <v>2.4</v>
      </c>
      <c r="F27" s="5">
        <v>168</v>
      </c>
      <c r="G27" s="7">
        <v>8</v>
      </c>
      <c r="H27" s="8">
        <v>7.77</v>
      </c>
      <c r="I27" s="17">
        <v>7.62</v>
      </c>
      <c r="J27" s="6">
        <v>31.5</v>
      </c>
      <c r="K27" s="6">
        <v>12.7</v>
      </c>
      <c r="L27" s="6">
        <v>23.1</v>
      </c>
      <c r="M27" s="9">
        <v>0.14599999999999999</v>
      </c>
      <c r="N27" s="8">
        <v>3.3</v>
      </c>
      <c r="O27" s="9">
        <v>0.29299999999999998</v>
      </c>
    </row>
    <row r="28" spans="1:15" ht="13.5" customHeight="1">
      <c r="A28" s="1">
        <v>24</v>
      </c>
      <c r="B28" s="5">
        <v>210</v>
      </c>
      <c r="C28" s="65">
        <v>20</v>
      </c>
      <c r="D28" s="12">
        <v>92.4</v>
      </c>
      <c r="E28" s="6">
        <v>2</v>
      </c>
      <c r="F28" s="5">
        <v>140</v>
      </c>
      <c r="G28" s="7">
        <v>6</v>
      </c>
      <c r="H28" s="8">
        <v>7.75</v>
      </c>
      <c r="I28" s="17">
        <v>7.6</v>
      </c>
      <c r="J28" s="6">
        <v>31.3</v>
      </c>
      <c r="K28" s="6">
        <v>10</v>
      </c>
      <c r="L28" s="6">
        <v>26.5</v>
      </c>
      <c r="M28" s="9">
        <v>0.121</v>
      </c>
      <c r="N28" s="8">
        <v>3.54</v>
      </c>
      <c r="O28" s="9">
        <v>0.214</v>
      </c>
    </row>
    <row r="29" spans="1:15" ht="13.5" customHeight="1">
      <c r="A29" s="1">
        <v>25</v>
      </c>
      <c r="B29" s="5">
        <v>174</v>
      </c>
      <c r="C29" s="65">
        <v>23</v>
      </c>
      <c r="D29" s="5">
        <v>76.599999999999994</v>
      </c>
      <c r="E29" s="13">
        <v>2.2999999999999998</v>
      </c>
      <c r="F29" s="5">
        <v>118</v>
      </c>
      <c r="G29" s="7">
        <v>6</v>
      </c>
      <c r="H29" s="8">
        <v>7.63</v>
      </c>
      <c r="I29" s="17">
        <v>7.46</v>
      </c>
      <c r="J29" s="6">
        <v>29.6</v>
      </c>
      <c r="K29" s="8">
        <v>9.56</v>
      </c>
      <c r="L29" s="6">
        <v>26.5</v>
      </c>
      <c r="M29" s="9">
        <v>0.114</v>
      </c>
      <c r="N29" s="8">
        <v>3.73</v>
      </c>
      <c r="O29" s="9">
        <v>0.16200000000000001</v>
      </c>
    </row>
    <row r="30" spans="1:15" ht="13.5" customHeight="1">
      <c r="A30" s="1">
        <v>26</v>
      </c>
      <c r="B30" s="7">
        <v>194</v>
      </c>
      <c r="C30" s="65">
        <v>24</v>
      </c>
      <c r="D30" s="14">
        <v>87.4</v>
      </c>
      <c r="E30" s="6">
        <v>2.5</v>
      </c>
      <c r="F30" s="7">
        <v>130</v>
      </c>
      <c r="G30" s="16">
        <v>6</v>
      </c>
      <c r="H30" s="8">
        <v>7.7</v>
      </c>
      <c r="I30" s="17">
        <v>7.54</v>
      </c>
      <c r="J30" s="6">
        <v>31.3</v>
      </c>
      <c r="K30" s="6">
        <v>10.8</v>
      </c>
      <c r="L30" s="6">
        <v>28.4</v>
      </c>
      <c r="M30" s="9">
        <v>0.114</v>
      </c>
      <c r="N30" s="8">
        <v>2.44</v>
      </c>
      <c r="O30" s="9">
        <v>0.21299999999999999</v>
      </c>
    </row>
    <row r="31" spans="1:15" ht="13.5" customHeight="1">
      <c r="A31" s="1">
        <v>27</v>
      </c>
      <c r="B31" s="7">
        <v>274</v>
      </c>
      <c r="C31" s="65">
        <v>20</v>
      </c>
      <c r="D31" s="15">
        <v>121</v>
      </c>
      <c r="E31" s="6">
        <v>2.1</v>
      </c>
      <c r="F31" s="7">
        <v>152</v>
      </c>
      <c r="G31" s="7">
        <v>7</v>
      </c>
      <c r="H31" s="17">
        <v>7.76</v>
      </c>
      <c r="I31" s="8">
        <v>7.59</v>
      </c>
      <c r="J31" s="6">
        <v>34.200000000000003</v>
      </c>
      <c r="K31" s="8">
        <v>8.9</v>
      </c>
      <c r="L31" s="6">
        <v>29.6</v>
      </c>
      <c r="M31" s="9">
        <v>0.16700000000000001</v>
      </c>
      <c r="N31" s="8">
        <v>3.91</v>
      </c>
      <c r="O31" s="23">
        <v>0.28000000000000003</v>
      </c>
    </row>
    <row r="32" spans="1:15" ht="13.5" customHeight="1">
      <c r="A32" s="1">
        <v>28</v>
      </c>
      <c r="B32" s="5">
        <v>292</v>
      </c>
      <c r="C32" s="65">
        <v>25</v>
      </c>
      <c r="D32" s="5">
        <v>128</v>
      </c>
      <c r="E32" s="6">
        <v>2.6</v>
      </c>
      <c r="F32" s="5">
        <v>170</v>
      </c>
      <c r="G32" s="7">
        <v>8</v>
      </c>
      <c r="H32" s="8">
        <v>7.78</v>
      </c>
      <c r="I32" s="17">
        <v>7.64</v>
      </c>
      <c r="J32" s="6">
        <v>34.5</v>
      </c>
      <c r="K32" s="6">
        <v>10.4</v>
      </c>
      <c r="L32" s="6">
        <v>27.9</v>
      </c>
      <c r="M32" s="9">
        <v>0.14199999999999999</v>
      </c>
      <c r="N32" s="8">
        <v>3.28</v>
      </c>
      <c r="O32" s="9">
        <v>0.27800000000000002</v>
      </c>
    </row>
    <row r="33" spans="1:15" ht="13.5" customHeight="1">
      <c r="A33" s="1">
        <v>29</v>
      </c>
      <c r="B33" s="7">
        <v>184</v>
      </c>
      <c r="C33" s="66">
        <v>29</v>
      </c>
      <c r="D33" s="14">
        <v>82.4</v>
      </c>
      <c r="E33" s="6">
        <v>2.4</v>
      </c>
      <c r="F33" s="7">
        <v>124</v>
      </c>
      <c r="G33" s="7">
        <v>6</v>
      </c>
      <c r="H33" s="18">
        <v>7.65</v>
      </c>
      <c r="I33" s="17">
        <v>7.51</v>
      </c>
      <c r="J33" s="6">
        <v>30.3</v>
      </c>
      <c r="K33" s="6">
        <v>11.1</v>
      </c>
      <c r="L33" s="6">
        <v>24.8</v>
      </c>
      <c r="M33" s="9">
        <v>0.252</v>
      </c>
      <c r="N33" s="8">
        <v>3.3</v>
      </c>
      <c r="O33" s="9">
        <v>0.13600000000000001</v>
      </c>
    </row>
    <row r="34" spans="1:15" ht="13.5" customHeight="1">
      <c r="A34" s="1">
        <v>30</v>
      </c>
      <c r="B34" s="5">
        <v>203</v>
      </c>
      <c r="C34" s="65">
        <v>35</v>
      </c>
      <c r="D34" s="10">
        <v>91.4</v>
      </c>
      <c r="E34" s="6">
        <v>3.3</v>
      </c>
      <c r="F34" s="5">
        <v>142</v>
      </c>
      <c r="G34" s="7">
        <v>8</v>
      </c>
      <c r="H34" s="8">
        <v>7.68</v>
      </c>
      <c r="I34" s="17">
        <v>7.54</v>
      </c>
      <c r="J34" s="6">
        <v>34.4</v>
      </c>
      <c r="K34" s="6">
        <v>13.4</v>
      </c>
      <c r="L34" s="6">
        <v>30.6</v>
      </c>
      <c r="M34" s="9">
        <v>0.112</v>
      </c>
      <c r="N34" s="8">
        <v>2.0499999999999998</v>
      </c>
      <c r="O34" s="9">
        <v>0.214</v>
      </c>
    </row>
    <row r="35" spans="1:15" ht="13.5" customHeight="1">
      <c r="A35" s="1">
        <v>31</v>
      </c>
      <c r="B35" s="5">
        <v>131</v>
      </c>
      <c r="C35" s="65">
        <v>14</v>
      </c>
      <c r="D35" s="63">
        <v>59.9</v>
      </c>
      <c r="E35" s="6">
        <v>2.1</v>
      </c>
      <c r="F35" s="5">
        <v>116</v>
      </c>
      <c r="G35" s="7">
        <v>7</v>
      </c>
      <c r="H35" s="8">
        <v>7.62</v>
      </c>
      <c r="I35" s="17">
        <v>7.47</v>
      </c>
      <c r="J35" s="6">
        <v>26.6</v>
      </c>
      <c r="K35" s="6">
        <v>11</v>
      </c>
      <c r="L35" s="6">
        <v>22.8</v>
      </c>
      <c r="M35" s="9">
        <v>0.13200000000000001</v>
      </c>
      <c r="N35" s="8">
        <v>3.73</v>
      </c>
      <c r="O35" s="9">
        <v>0.30199999999999999</v>
      </c>
    </row>
    <row r="36" spans="1:15" ht="13.5" customHeight="1">
      <c r="A36" s="1" t="s">
        <v>27</v>
      </c>
      <c r="B36" s="5">
        <f t="shared" ref="B36:O36" si="0">MAX(B5:B35)</f>
        <v>292</v>
      </c>
      <c r="C36" s="7">
        <f t="shared" si="0"/>
        <v>35</v>
      </c>
      <c r="D36" s="5">
        <f t="shared" si="0"/>
        <v>128</v>
      </c>
      <c r="E36" s="6">
        <f t="shared" si="0"/>
        <v>3.8</v>
      </c>
      <c r="F36" s="5">
        <f t="shared" si="0"/>
        <v>198</v>
      </c>
      <c r="G36" s="7">
        <f t="shared" si="0"/>
        <v>8</v>
      </c>
      <c r="H36" s="8">
        <f t="shared" si="0"/>
        <v>7.78</v>
      </c>
      <c r="I36" s="17">
        <f t="shared" si="0"/>
        <v>7.65</v>
      </c>
      <c r="J36" s="6">
        <f t="shared" si="0"/>
        <v>40.200000000000003</v>
      </c>
      <c r="K36" s="6">
        <f t="shared" si="0"/>
        <v>14.4</v>
      </c>
      <c r="L36" s="6">
        <f t="shared" si="0"/>
        <v>34.9</v>
      </c>
      <c r="M36" s="9">
        <f t="shared" si="0"/>
        <v>0.54800000000000004</v>
      </c>
      <c r="N36" s="8">
        <f t="shared" si="0"/>
        <v>3.91</v>
      </c>
      <c r="O36" s="9">
        <f t="shared" si="0"/>
        <v>0.36799999999999999</v>
      </c>
    </row>
    <row r="37" spans="1:15" ht="13.5" customHeight="1">
      <c r="A37" s="1" t="s">
        <v>28</v>
      </c>
      <c r="B37" s="15">
        <f>MIN(B5:B35)</f>
        <v>131</v>
      </c>
      <c r="C37" s="7">
        <f>MIN(C5:C35)</f>
        <v>14</v>
      </c>
      <c r="D37" s="14">
        <f t="shared" ref="D37:O37" si="1">MIN(D5:D36)</f>
        <v>58.6</v>
      </c>
      <c r="E37" s="6">
        <f t="shared" si="1"/>
        <v>2</v>
      </c>
      <c r="F37" s="15">
        <f t="shared" si="1"/>
        <v>110</v>
      </c>
      <c r="G37" s="15">
        <f t="shared" si="1"/>
        <v>4</v>
      </c>
      <c r="H37" s="17">
        <f t="shared" si="1"/>
        <v>7.58</v>
      </c>
      <c r="I37" s="17">
        <f t="shared" si="1"/>
        <v>7.39</v>
      </c>
      <c r="J37" s="6">
        <f t="shared" si="1"/>
        <v>24.2</v>
      </c>
      <c r="K37" s="8">
        <f t="shared" si="1"/>
        <v>5.96</v>
      </c>
      <c r="L37" s="6">
        <f t="shared" si="1"/>
        <v>17.5</v>
      </c>
      <c r="M37" s="9">
        <f t="shared" si="1"/>
        <v>0.112</v>
      </c>
      <c r="N37" s="17">
        <f t="shared" si="1"/>
        <v>1.06</v>
      </c>
      <c r="O37" s="19">
        <f t="shared" si="1"/>
        <v>0.13500000000000001</v>
      </c>
    </row>
    <row r="38" spans="1:15" ht="13.5" customHeight="1">
      <c r="A38" s="1" t="s">
        <v>29</v>
      </c>
      <c r="B38" s="15">
        <v>185</v>
      </c>
      <c r="C38" s="7">
        <v>25</v>
      </c>
      <c r="D38" s="63">
        <v>81.3</v>
      </c>
      <c r="E38" s="6">
        <v>2.6</v>
      </c>
      <c r="F38" s="15">
        <v>134</v>
      </c>
      <c r="G38" s="7">
        <v>6</v>
      </c>
      <c r="H38" s="8">
        <v>7.67</v>
      </c>
      <c r="I38" s="17">
        <v>7.52</v>
      </c>
      <c r="J38" s="6">
        <v>30</v>
      </c>
      <c r="K38" s="8">
        <v>9.7899999999999991</v>
      </c>
      <c r="L38" s="6">
        <v>25</v>
      </c>
      <c r="M38" s="9">
        <v>0.20499999999999999</v>
      </c>
      <c r="N38" s="8">
        <v>2.4900000000000002</v>
      </c>
      <c r="O38" s="9">
        <v>0.21099999999999999</v>
      </c>
    </row>
    <row r="39" spans="1:15">
      <c r="B39" s="24" t="s">
        <v>30</v>
      </c>
      <c r="C39" s="26"/>
      <c r="D39" s="24"/>
      <c r="E39" s="26"/>
      <c r="F39" s="24"/>
      <c r="G39" s="24"/>
      <c r="H39" s="27" t="s">
        <v>31</v>
      </c>
      <c r="N39" s="24" t="s">
        <v>32</v>
      </c>
    </row>
  </sheetData>
  <mergeCells count="10">
    <mergeCell ref="A1:O1"/>
    <mergeCell ref="A2:O2"/>
    <mergeCell ref="A3:A4"/>
    <mergeCell ref="B3:C3"/>
    <mergeCell ref="D3:E3"/>
    <mergeCell ref="F3:G3"/>
    <mergeCell ref="H3:I3"/>
    <mergeCell ref="J3:K3"/>
    <mergeCell ref="L3:M3"/>
    <mergeCell ref="N3:O3"/>
  </mergeCells>
  <phoneticPr fontId="1" type="noConversion"/>
  <conditionalFormatting sqref="B5:B29 D5:F29 G5:G28 J5:K30 L5:M6 N5:O30 L8:M32 C29 C30:G30 C31:F31 I31:K31 N31 B32 D32:G32 J32:K35 N32:O35 C33:F33 B34:B35 D34:G35">
    <cfRule type="cellIs" dxfId="7" priority="2" operator="greaterThan">
      <formula>800</formula>
    </cfRule>
  </conditionalFormatting>
  <conditionalFormatting sqref="J38:K38 N38:O38 B38 D38:G38">
    <cfRule type="cellIs" dxfId="6" priority="1" operator="greaterThan">
      <formula>800</formula>
    </cfRule>
  </conditionalFormatting>
  <pageMargins left="0.71" right="0.71" top="0.44" bottom="0.35" header="0.31" footer="0.3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39"/>
  <sheetViews>
    <sheetView workbookViewId="0">
      <selection activeCell="T19" sqref="T19"/>
    </sheetView>
  </sheetViews>
  <sheetFormatPr defaultRowHeight="13.5"/>
  <cols>
    <col min="1" max="2" width="8.625" style="30" customWidth="1"/>
    <col min="3" max="3" width="8.625" style="44" customWidth="1"/>
    <col min="4" max="4" width="8.625" style="30" customWidth="1"/>
    <col min="5" max="5" width="8.625" style="44" customWidth="1"/>
    <col min="6" max="9" width="8.625" style="30" customWidth="1"/>
    <col min="10" max="10" width="8.625" style="44" customWidth="1"/>
    <col min="11" max="11" width="8.625" style="45" customWidth="1"/>
    <col min="12" max="12" width="8.625" style="44" customWidth="1"/>
    <col min="13" max="13" width="8.625" style="45" customWidth="1"/>
    <col min="14" max="15" width="8.625" style="30" customWidth="1"/>
    <col min="16" max="256" width="9" style="30" customWidth="1"/>
    <col min="257" max="257" width="6.875" style="30" customWidth="1"/>
    <col min="258" max="258" width="7.375" style="30" customWidth="1"/>
    <col min="259" max="259" width="7.5" style="30" customWidth="1"/>
    <col min="260" max="260" width="7.75" style="30" customWidth="1"/>
    <col min="261" max="261" width="7.25" style="30" customWidth="1"/>
    <col min="262" max="262" width="8" style="30" customWidth="1"/>
    <col min="263" max="263" width="7.375" style="30" customWidth="1"/>
    <col min="264" max="264" width="7.75" style="30" customWidth="1"/>
    <col min="265" max="265" width="7.875" style="30" customWidth="1"/>
    <col min="266" max="267" width="7.75" style="30" customWidth="1"/>
    <col min="268" max="268" width="8" style="30" customWidth="1"/>
    <col min="269" max="269" width="8.625" style="30" customWidth="1"/>
    <col min="270" max="270" width="8.125" style="30" customWidth="1"/>
    <col min="271" max="512" width="9" style="30" customWidth="1"/>
    <col min="513" max="513" width="6.875" style="30" customWidth="1"/>
    <col min="514" max="514" width="7.375" style="30" customWidth="1"/>
    <col min="515" max="515" width="7.5" style="30" customWidth="1"/>
    <col min="516" max="516" width="7.75" style="30" customWidth="1"/>
    <col min="517" max="517" width="7.25" style="30" customWidth="1"/>
    <col min="518" max="518" width="8" style="30" customWidth="1"/>
    <col min="519" max="519" width="7.375" style="30" customWidth="1"/>
    <col min="520" max="520" width="7.75" style="30" customWidth="1"/>
    <col min="521" max="521" width="7.875" style="30" customWidth="1"/>
    <col min="522" max="523" width="7.75" style="30" customWidth="1"/>
    <col min="524" max="524" width="8" style="30" customWidth="1"/>
    <col min="525" max="525" width="8.625" style="30" customWidth="1"/>
    <col min="526" max="526" width="8.125" style="30" customWidth="1"/>
    <col min="527" max="768" width="9" style="30" customWidth="1"/>
    <col min="769" max="769" width="6.875" style="30" customWidth="1"/>
    <col min="770" max="770" width="7.375" style="30" customWidth="1"/>
    <col min="771" max="771" width="7.5" style="30" customWidth="1"/>
    <col min="772" max="772" width="7.75" style="30" customWidth="1"/>
    <col min="773" max="773" width="7.25" style="30" customWidth="1"/>
    <col min="774" max="774" width="8" style="30" customWidth="1"/>
    <col min="775" max="775" width="7.375" style="30" customWidth="1"/>
    <col min="776" max="776" width="7.75" style="30" customWidth="1"/>
    <col min="777" max="777" width="7.875" style="30" customWidth="1"/>
    <col min="778" max="779" width="7.75" style="30" customWidth="1"/>
    <col min="780" max="780" width="8" style="30" customWidth="1"/>
    <col min="781" max="781" width="8.625" style="30" customWidth="1"/>
    <col min="782" max="782" width="8.125" style="30" customWidth="1"/>
    <col min="783" max="1024" width="9" style="30" customWidth="1"/>
    <col min="1025" max="1025" width="6.875" style="30" customWidth="1"/>
    <col min="1026" max="1026" width="7.375" style="30" customWidth="1"/>
    <col min="1027" max="1027" width="7.5" style="30" customWidth="1"/>
    <col min="1028" max="1028" width="7.75" style="30" customWidth="1"/>
    <col min="1029" max="1029" width="7.25" style="30" customWidth="1"/>
    <col min="1030" max="1030" width="8" style="30" customWidth="1"/>
    <col min="1031" max="1031" width="7.375" style="30" customWidth="1"/>
    <col min="1032" max="1032" width="7.75" style="30" customWidth="1"/>
    <col min="1033" max="1033" width="7.875" style="30" customWidth="1"/>
    <col min="1034" max="1035" width="7.75" style="30" customWidth="1"/>
    <col min="1036" max="1036" width="8" style="30" customWidth="1"/>
    <col min="1037" max="1037" width="8.625" style="30" customWidth="1"/>
    <col min="1038" max="1038" width="8.125" style="30" customWidth="1"/>
    <col min="1039" max="1280" width="9" style="30" customWidth="1"/>
    <col min="1281" max="1281" width="6.875" style="30" customWidth="1"/>
    <col min="1282" max="1282" width="7.375" style="30" customWidth="1"/>
    <col min="1283" max="1283" width="7.5" style="30" customWidth="1"/>
    <col min="1284" max="1284" width="7.75" style="30" customWidth="1"/>
    <col min="1285" max="1285" width="7.25" style="30" customWidth="1"/>
    <col min="1286" max="1286" width="8" style="30" customWidth="1"/>
    <col min="1287" max="1287" width="7.375" style="30" customWidth="1"/>
    <col min="1288" max="1288" width="7.75" style="30" customWidth="1"/>
    <col min="1289" max="1289" width="7.875" style="30" customWidth="1"/>
    <col min="1290" max="1291" width="7.75" style="30" customWidth="1"/>
    <col min="1292" max="1292" width="8" style="30" customWidth="1"/>
    <col min="1293" max="1293" width="8.625" style="30" customWidth="1"/>
    <col min="1294" max="1294" width="8.125" style="30" customWidth="1"/>
    <col min="1295" max="1536" width="9" style="30" customWidth="1"/>
    <col min="1537" max="1537" width="6.875" style="30" customWidth="1"/>
    <col min="1538" max="1538" width="7.375" style="30" customWidth="1"/>
    <col min="1539" max="1539" width="7.5" style="30" customWidth="1"/>
    <col min="1540" max="1540" width="7.75" style="30" customWidth="1"/>
    <col min="1541" max="1541" width="7.25" style="30" customWidth="1"/>
    <col min="1542" max="1542" width="8" style="30" customWidth="1"/>
    <col min="1543" max="1543" width="7.375" style="30" customWidth="1"/>
    <col min="1544" max="1544" width="7.75" style="30" customWidth="1"/>
    <col min="1545" max="1545" width="7.875" style="30" customWidth="1"/>
    <col min="1546" max="1547" width="7.75" style="30" customWidth="1"/>
    <col min="1548" max="1548" width="8" style="30" customWidth="1"/>
    <col min="1549" max="1549" width="8.625" style="30" customWidth="1"/>
    <col min="1550" max="1550" width="8.125" style="30" customWidth="1"/>
    <col min="1551" max="1792" width="9" style="30" customWidth="1"/>
    <col min="1793" max="1793" width="6.875" style="30" customWidth="1"/>
    <col min="1794" max="1794" width="7.375" style="30" customWidth="1"/>
    <col min="1795" max="1795" width="7.5" style="30" customWidth="1"/>
    <col min="1796" max="1796" width="7.75" style="30" customWidth="1"/>
    <col min="1797" max="1797" width="7.25" style="30" customWidth="1"/>
    <col min="1798" max="1798" width="8" style="30" customWidth="1"/>
    <col min="1799" max="1799" width="7.375" style="30" customWidth="1"/>
    <col min="1800" max="1800" width="7.75" style="30" customWidth="1"/>
    <col min="1801" max="1801" width="7.875" style="30" customWidth="1"/>
    <col min="1802" max="1803" width="7.75" style="30" customWidth="1"/>
    <col min="1804" max="1804" width="8" style="30" customWidth="1"/>
    <col min="1805" max="1805" width="8.625" style="30" customWidth="1"/>
    <col min="1806" max="1806" width="8.125" style="30" customWidth="1"/>
    <col min="1807" max="2048" width="9" style="30" customWidth="1"/>
    <col min="2049" max="2049" width="6.875" style="30" customWidth="1"/>
    <col min="2050" max="2050" width="7.375" style="30" customWidth="1"/>
    <col min="2051" max="2051" width="7.5" style="30" customWidth="1"/>
    <col min="2052" max="2052" width="7.75" style="30" customWidth="1"/>
    <col min="2053" max="2053" width="7.25" style="30" customWidth="1"/>
    <col min="2054" max="2054" width="8" style="30" customWidth="1"/>
    <col min="2055" max="2055" width="7.375" style="30" customWidth="1"/>
    <col min="2056" max="2056" width="7.75" style="30" customWidth="1"/>
    <col min="2057" max="2057" width="7.875" style="30" customWidth="1"/>
    <col min="2058" max="2059" width="7.75" style="30" customWidth="1"/>
    <col min="2060" max="2060" width="8" style="30" customWidth="1"/>
    <col min="2061" max="2061" width="8.625" style="30" customWidth="1"/>
    <col min="2062" max="2062" width="8.125" style="30" customWidth="1"/>
    <col min="2063" max="2304" width="9" style="30" customWidth="1"/>
    <col min="2305" max="2305" width="6.875" style="30" customWidth="1"/>
    <col min="2306" max="2306" width="7.375" style="30" customWidth="1"/>
    <col min="2307" max="2307" width="7.5" style="30" customWidth="1"/>
    <col min="2308" max="2308" width="7.75" style="30" customWidth="1"/>
    <col min="2309" max="2309" width="7.25" style="30" customWidth="1"/>
    <col min="2310" max="2310" width="8" style="30" customWidth="1"/>
    <col min="2311" max="2311" width="7.375" style="30" customWidth="1"/>
    <col min="2312" max="2312" width="7.75" style="30" customWidth="1"/>
    <col min="2313" max="2313" width="7.875" style="30" customWidth="1"/>
    <col min="2314" max="2315" width="7.75" style="30" customWidth="1"/>
    <col min="2316" max="2316" width="8" style="30" customWidth="1"/>
    <col min="2317" max="2317" width="8.625" style="30" customWidth="1"/>
    <col min="2318" max="2318" width="8.125" style="30" customWidth="1"/>
    <col min="2319" max="2560" width="9" style="30" customWidth="1"/>
    <col min="2561" max="2561" width="6.875" style="30" customWidth="1"/>
    <col min="2562" max="2562" width="7.375" style="30" customWidth="1"/>
    <col min="2563" max="2563" width="7.5" style="30" customWidth="1"/>
    <col min="2564" max="2564" width="7.75" style="30" customWidth="1"/>
    <col min="2565" max="2565" width="7.25" style="30" customWidth="1"/>
    <col min="2566" max="2566" width="8" style="30" customWidth="1"/>
    <col min="2567" max="2567" width="7.375" style="30" customWidth="1"/>
    <col min="2568" max="2568" width="7.75" style="30" customWidth="1"/>
    <col min="2569" max="2569" width="7.875" style="30" customWidth="1"/>
    <col min="2570" max="2571" width="7.75" style="30" customWidth="1"/>
    <col min="2572" max="2572" width="8" style="30" customWidth="1"/>
    <col min="2573" max="2573" width="8.625" style="30" customWidth="1"/>
    <col min="2574" max="2574" width="8.125" style="30" customWidth="1"/>
    <col min="2575" max="2816" width="9" style="30" customWidth="1"/>
    <col min="2817" max="2817" width="6.875" style="30" customWidth="1"/>
    <col min="2818" max="2818" width="7.375" style="30" customWidth="1"/>
    <col min="2819" max="2819" width="7.5" style="30" customWidth="1"/>
    <col min="2820" max="2820" width="7.75" style="30" customWidth="1"/>
    <col min="2821" max="2821" width="7.25" style="30" customWidth="1"/>
    <col min="2822" max="2822" width="8" style="30" customWidth="1"/>
    <col min="2823" max="2823" width="7.375" style="30" customWidth="1"/>
    <col min="2824" max="2824" width="7.75" style="30" customWidth="1"/>
    <col min="2825" max="2825" width="7.875" style="30" customWidth="1"/>
    <col min="2826" max="2827" width="7.75" style="30" customWidth="1"/>
    <col min="2828" max="2828" width="8" style="30" customWidth="1"/>
    <col min="2829" max="2829" width="8.625" style="30" customWidth="1"/>
    <col min="2830" max="2830" width="8.125" style="30" customWidth="1"/>
    <col min="2831" max="3072" width="9" style="30" customWidth="1"/>
    <col min="3073" max="3073" width="6.875" style="30" customWidth="1"/>
    <col min="3074" max="3074" width="7.375" style="30" customWidth="1"/>
    <col min="3075" max="3075" width="7.5" style="30" customWidth="1"/>
    <col min="3076" max="3076" width="7.75" style="30" customWidth="1"/>
    <col min="3077" max="3077" width="7.25" style="30" customWidth="1"/>
    <col min="3078" max="3078" width="8" style="30" customWidth="1"/>
    <col min="3079" max="3079" width="7.375" style="30" customWidth="1"/>
    <col min="3080" max="3080" width="7.75" style="30" customWidth="1"/>
    <col min="3081" max="3081" width="7.875" style="30" customWidth="1"/>
    <col min="3082" max="3083" width="7.75" style="30" customWidth="1"/>
    <col min="3084" max="3084" width="8" style="30" customWidth="1"/>
    <col min="3085" max="3085" width="8.625" style="30" customWidth="1"/>
    <col min="3086" max="3086" width="8.125" style="30" customWidth="1"/>
    <col min="3087" max="3328" width="9" style="30" customWidth="1"/>
    <col min="3329" max="3329" width="6.875" style="30" customWidth="1"/>
    <col min="3330" max="3330" width="7.375" style="30" customWidth="1"/>
    <col min="3331" max="3331" width="7.5" style="30" customWidth="1"/>
    <col min="3332" max="3332" width="7.75" style="30" customWidth="1"/>
    <col min="3333" max="3333" width="7.25" style="30" customWidth="1"/>
    <col min="3334" max="3334" width="8" style="30" customWidth="1"/>
    <col min="3335" max="3335" width="7.375" style="30" customWidth="1"/>
    <col min="3336" max="3336" width="7.75" style="30" customWidth="1"/>
    <col min="3337" max="3337" width="7.875" style="30" customWidth="1"/>
    <col min="3338" max="3339" width="7.75" style="30" customWidth="1"/>
    <col min="3340" max="3340" width="8" style="30" customWidth="1"/>
    <col min="3341" max="3341" width="8.625" style="30" customWidth="1"/>
    <col min="3342" max="3342" width="8.125" style="30" customWidth="1"/>
    <col min="3343" max="3584" width="9" style="30" customWidth="1"/>
    <col min="3585" max="3585" width="6.875" style="30" customWidth="1"/>
    <col min="3586" max="3586" width="7.375" style="30" customWidth="1"/>
    <col min="3587" max="3587" width="7.5" style="30" customWidth="1"/>
    <col min="3588" max="3588" width="7.75" style="30" customWidth="1"/>
    <col min="3589" max="3589" width="7.25" style="30" customWidth="1"/>
    <col min="3590" max="3590" width="8" style="30" customWidth="1"/>
    <col min="3591" max="3591" width="7.375" style="30" customWidth="1"/>
    <col min="3592" max="3592" width="7.75" style="30" customWidth="1"/>
    <col min="3593" max="3593" width="7.875" style="30" customWidth="1"/>
    <col min="3594" max="3595" width="7.75" style="30" customWidth="1"/>
    <col min="3596" max="3596" width="8" style="30" customWidth="1"/>
    <col min="3597" max="3597" width="8.625" style="30" customWidth="1"/>
    <col min="3598" max="3598" width="8.125" style="30" customWidth="1"/>
    <col min="3599" max="3840" width="9" style="30" customWidth="1"/>
    <col min="3841" max="3841" width="6.875" style="30" customWidth="1"/>
    <col min="3842" max="3842" width="7.375" style="30" customWidth="1"/>
    <col min="3843" max="3843" width="7.5" style="30" customWidth="1"/>
    <col min="3844" max="3844" width="7.75" style="30" customWidth="1"/>
    <col min="3845" max="3845" width="7.25" style="30" customWidth="1"/>
    <col min="3846" max="3846" width="8" style="30" customWidth="1"/>
    <col min="3847" max="3847" width="7.375" style="30" customWidth="1"/>
    <col min="3848" max="3848" width="7.75" style="30" customWidth="1"/>
    <col min="3849" max="3849" width="7.875" style="30" customWidth="1"/>
    <col min="3850" max="3851" width="7.75" style="30" customWidth="1"/>
    <col min="3852" max="3852" width="8" style="30" customWidth="1"/>
    <col min="3853" max="3853" width="8.625" style="30" customWidth="1"/>
    <col min="3854" max="3854" width="8.125" style="30" customWidth="1"/>
    <col min="3855" max="4096" width="9" style="30" customWidth="1"/>
    <col min="4097" max="4097" width="6.875" style="30" customWidth="1"/>
    <col min="4098" max="4098" width="7.375" style="30" customWidth="1"/>
    <col min="4099" max="4099" width="7.5" style="30" customWidth="1"/>
    <col min="4100" max="4100" width="7.75" style="30" customWidth="1"/>
    <col min="4101" max="4101" width="7.25" style="30" customWidth="1"/>
    <col min="4102" max="4102" width="8" style="30" customWidth="1"/>
    <col min="4103" max="4103" width="7.375" style="30" customWidth="1"/>
    <col min="4104" max="4104" width="7.75" style="30" customWidth="1"/>
    <col min="4105" max="4105" width="7.875" style="30" customWidth="1"/>
    <col min="4106" max="4107" width="7.75" style="30" customWidth="1"/>
    <col min="4108" max="4108" width="8" style="30" customWidth="1"/>
    <col min="4109" max="4109" width="8.625" style="30" customWidth="1"/>
    <col min="4110" max="4110" width="8.125" style="30" customWidth="1"/>
    <col min="4111" max="4352" width="9" style="30" customWidth="1"/>
    <col min="4353" max="4353" width="6.875" style="30" customWidth="1"/>
    <col min="4354" max="4354" width="7.375" style="30" customWidth="1"/>
    <col min="4355" max="4355" width="7.5" style="30" customWidth="1"/>
    <col min="4356" max="4356" width="7.75" style="30" customWidth="1"/>
    <col min="4357" max="4357" width="7.25" style="30" customWidth="1"/>
    <col min="4358" max="4358" width="8" style="30" customWidth="1"/>
    <col min="4359" max="4359" width="7.375" style="30" customWidth="1"/>
    <col min="4360" max="4360" width="7.75" style="30" customWidth="1"/>
    <col min="4361" max="4361" width="7.875" style="30" customWidth="1"/>
    <col min="4362" max="4363" width="7.75" style="30" customWidth="1"/>
    <col min="4364" max="4364" width="8" style="30" customWidth="1"/>
    <col min="4365" max="4365" width="8.625" style="30" customWidth="1"/>
    <col min="4366" max="4366" width="8.125" style="30" customWidth="1"/>
    <col min="4367" max="4608" width="9" style="30" customWidth="1"/>
    <col min="4609" max="4609" width="6.875" style="30" customWidth="1"/>
    <col min="4610" max="4610" width="7.375" style="30" customWidth="1"/>
    <col min="4611" max="4611" width="7.5" style="30" customWidth="1"/>
    <col min="4612" max="4612" width="7.75" style="30" customWidth="1"/>
    <col min="4613" max="4613" width="7.25" style="30" customWidth="1"/>
    <col min="4614" max="4614" width="8" style="30" customWidth="1"/>
    <col min="4615" max="4615" width="7.375" style="30" customWidth="1"/>
    <col min="4616" max="4616" width="7.75" style="30" customWidth="1"/>
    <col min="4617" max="4617" width="7.875" style="30" customWidth="1"/>
    <col min="4618" max="4619" width="7.75" style="30" customWidth="1"/>
    <col min="4620" max="4620" width="8" style="30" customWidth="1"/>
    <col min="4621" max="4621" width="8.625" style="30" customWidth="1"/>
    <col min="4622" max="4622" width="8.125" style="30" customWidth="1"/>
    <col min="4623" max="4864" width="9" style="30" customWidth="1"/>
    <col min="4865" max="4865" width="6.875" style="30" customWidth="1"/>
    <col min="4866" max="4866" width="7.375" style="30" customWidth="1"/>
    <col min="4867" max="4867" width="7.5" style="30" customWidth="1"/>
    <col min="4868" max="4868" width="7.75" style="30" customWidth="1"/>
    <col min="4869" max="4869" width="7.25" style="30" customWidth="1"/>
    <col min="4870" max="4870" width="8" style="30" customWidth="1"/>
    <col min="4871" max="4871" width="7.375" style="30" customWidth="1"/>
    <col min="4872" max="4872" width="7.75" style="30" customWidth="1"/>
    <col min="4873" max="4873" width="7.875" style="30" customWidth="1"/>
    <col min="4874" max="4875" width="7.75" style="30" customWidth="1"/>
    <col min="4876" max="4876" width="8" style="30" customWidth="1"/>
    <col min="4877" max="4877" width="8.625" style="30" customWidth="1"/>
    <col min="4878" max="4878" width="8.125" style="30" customWidth="1"/>
    <col min="4879" max="5120" width="9" style="30" customWidth="1"/>
    <col min="5121" max="5121" width="6.875" style="30" customWidth="1"/>
    <col min="5122" max="5122" width="7.375" style="30" customWidth="1"/>
    <col min="5123" max="5123" width="7.5" style="30" customWidth="1"/>
    <col min="5124" max="5124" width="7.75" style="30" customWidth="1"/>
    <col min="5125" max="5125" width="7.25" style="30" customWidth="1"/>
    <col min="5126" max="5126" width="8" style="30" customWidth="1"/>
    <col min="5127" max="5127" width="7.375" style="30" customWidth="1"/>
    <col min="5128" max="5128" width="7.75" style="30" customWidth="1"/>
    <col min="5129" max="5129" width="7.875" style="30" customWidth="1"/>
    <col min="5130" max="5131" width="7.75" style="30" customWidth="1"/>
    <col min="5132" max="5132" width="8" style="30" customWidth="1"/>
    <col min="5133" max="5133" width="8.625" style="30" customWidth="1"/>
    <col min="5134" max="5134" width="8.125" style="30" customWidth="1"/>
    <col min="5135" max="5376" width="9" style="30" customWidth="1"/>
    <col min="5377" max="5377" width="6.875" style="30" customWidth="1"/>
    <col min="5378" max="5378" width="7.375" style="30" customWidth="1"/>
    <col min="5379" max="5379" width="7.5" style="30" customWidth="1"/>
    <col min="5380" max="5380" width="7.75" style="30" customWidth="1"/>
    <col min="5381" max="5381" width="7.25" style="30" customWidth="1"/>
    <col min="5382" max="5382" width="8" style="30" customWidth="1"/>
    <col min="5383" max="5383" width="7.375" style="30" customWidth="1"/>
    <col min="5384" max="5384" width="7.75" style="30" customWidth="1"/>
    <col min="5385" max="5385" width="7.875" style="30" customWidth="1"/>
    <col min="5386" max="5387" width="7.75" style="30" customWidth="1"/>
    <col min="5388" max="5388" width="8" style="30" customWidth="1"/>
    <col min="5389" max="5389" width="8.625" style="30" customWidth="1"/>
    <col min="5390" max="5390" width="8.125" style="30" customWidth="1"/>
    <col min="5391" max="5632" width="9" style="30" customWidth="1"/>
    <col min="5633" max="5633" width="6.875" style="30" customWidth="1"/>
    <col min="5634" max="5634" width="7.375" style="30" customWidth="1"/>
    <col min="5635" max="5635" width="7.5" style="30" customWidth="1"/>
    <col min="5636" max="5636" width="7.75" style="30" customWidth="1"/>
    <col min="5637" max="5637" width="7.25" style="30" customWidth="1"/>
    <col min="5638" max="5638" width="8" style="30" customWidth="1"/>
    <col min="5639" max="5639" width="7.375" style="30" customWidth="1"/>
    <col min="5640" max="5640" width="7.75" style="30" customWidth="1"/>
    <col min="5641" max="5641" width="7.875" style="30" customWidth="1"/>
    <col min="5642" max="5643" width="7.75" style="30" customWidth="1"/>
    <col min="5644" max="5644" width="8" style="30" customWidth="1"/>
    <col min="5645" max="5645" width="8.625" style="30" customWidth="1"/>
    <col min="5646" max="5646" width="8.125" style="30" customWidth="1"/>
    <col min="5647" max="5888" width="9" style="30" customWidth="1"/>
    <col min="5889" max="5889" width="6.875" style="30" customWidth="1"/>
    <col min="5890" max="5890" width="7.375" style="30" customWidth="1"/>
    <col min="5891" max="5891" width="7.5" style="30" customWidth="1"/>
    <col min="5892" max="5892" width="7.75" style="30" customWidth="1"/>
    <col min="5893" max="5893" width="7.25" style="30" customWidth="1"/>
    <col min="5894" max="5894" width="8" style="30" customWidth="1"/>
    <col min="5895" max="5895" width="7.375" style="30" customWidth="1"/>
    <col min="5896" max="5896" width="7.75" style="30" customWidth="1"/>
    <col min="5897" max="5897" width="7.875" style="30" customWidth="1"/>
    <col min="5898" max="5899" width="7.75" style="30" customWidth="1"/>
    <col min="5900" max="5900" width="8" style="30" customWidth="1"/>
    <col min="5901" max="5901" width="8.625" style="30" customWidth="1"/>
    <col min="5902" max="5902" width="8.125" style="30" customWidth="1"/>
    <col min="5903" max="6144" width="9" style="30" customWidth="1"/>
    <col min="6145" max="6145" width="6.875" style="30" customWidth="1"/>
    <col min="6146" max="6146" width="7.375" style="30" customWidth="1"/>
    <col min="6147" max="6147" width="7.5" style="30" customWidth="1"/>
    <col min="6148" max="6148" width="7.75" style="30" customWidth="1"/>
    <col min="6149" max="6149" width="7.25" style="30" customWidth="1"/>
    <col min="6150" max="6150" width="8" style="30" customWidth="1"/>
    <col min="6151" max="6151" width="7.375" style="30" customWidth="1"/>
    <col min="6152" max="6152" width="7.75" style="30" customWidth="1"/>
    <col min="6153" max="6153" width="7.875" style="30" customWidth="1"/>
    <col min="6154" max="6155" width="7.75" style="30" customWidth="1"/>
    <col min="6156" max="6156" width="8" style="30" customWidth="1"/>
    <col min="6157" max="6157" width="8.625" style="30" customWidth="1"/>
    <col min="6158" max="6158" width="8.125" style="30" customWidth="1"/>
    <col min="6159" max="6400" width="9" style="30" customWidth="1"/>
    <col min="6401" max="6401" width="6.875" style="30" customWidth="1"/>
    <col min="6402" max="6402" width="7.375" style="30" customWidth="1"/>
    <col min="6403" max="6403" width="7.5" style="30" customWidth="1"/>
    <col min="6404" max="6404" width="7.75" style="30" customWidth="1"/>
    <col min="6405" max="6405" width="7.25" style="30" customWidth="1"/>
    <col min="6406" max="6406" width="8" style="30" customWidth="1"/>
    <col min="6407" max="6407" width="7.375" style="30" customWidth="1"/>
    <col min="6408" max="6408" width="7.75" style="30" customWidth="1"/>
    <col min="6409" max="6409" width="7.875" style="30" customWidth="1"/>
    <col min="6410" max="6411" width="7.75" style="30" customWidth="1"/>
    <col min="6412" max="6412" width="8" style="30" customWidth="1"/>
    <col min="6413" max="6413" width="8.625" style="30" customWidth="1"/>
    <col min="6414" max="6414" width="8.125" style="30" customWidth="1"/>
    <col min="6415" max="6656" width="9" style="30" customWidth="1"/>
    <col min="6657" max="6657" width="6.875" style="30" customWidth="1"/>
    <col min="6658" max="6658" width="7.375" style="30" customWidth="1"/>
    <col min="6659" max="6659" width="7.5" style="30" customWidth="1"/>
    <col min="6660" max="6660" width="7.75" style="30" customWidth="1"/>
    <col min="6661" max="6661" width="7.25" style="30" customWidth="1"/>
    <col min="6662" max="6662" width="8" style="30" customWidth="1"/>
    <col min="6663" max="6663" width="7.375" style="30" customWidth="1"/>
    <col min="6664" max="6664" width="7.75" style="30" customWidth="1"/>
    <col min="6665" max="6665" width="7.875" style="30" customWidth="1"/>
    <col min="6666" max="6667" width="7.75" style="30" customWidth="1"/>
    <col min="6668" max="6668" width="8" style="30" customWidth="1"/>
    <col min="6669" max="6669" width="8.625" style="30" customWidth="1"/>
    <col min="6670" max="6670" width="8.125" style="30" customWidth="1"/>
    <col min="6671" max="6912" width="9" style="30" customWidth="1"/>
    <col min="6913" max="6913" width="6.875" style="30" customWidth="1"/>
    <col min="6914" max="6914" width="7.375" style="30" customWidth="1"/>
    <col min="6915" max="6915" width="7.5" style="30" customWidth="1"/>
    <col min="6916" max="6916" width="7.75" style="30" customWidth="1"/>
    <col min="6917" max="6917" width="7.25" style="30" customWidth="1"/>
    <col min="6918" max="6918" width="8" style="30" customWidth="1"/>
    <col min="6919" max="6919" width="7.375" style="30" customWidth="1"/>
    <col min="6920" max="6920" width="7.75" style="30" customWidth="1"/>
    <col min="6921" max="6921" width="7.875" style="30" customWidth="1"/>
    <col min="6922" max="6923" width="7.75" style="30" customWidth="1"/>
    <col min="6924" max="6924" width="8" style="30" customWidth="1"/>
    <col min="6925" max="6925" width="8.625" style="30" customWidth="1"/>
    <col min="6926" max="6926" width="8.125" style="30" customWidth="1"/>
    <col min="6927" max="7168" width="9" style="30" customWidth="1"/>
    <col min="7169" max="7169" width="6.875" style="30" customWidth="1"/>
    <col min="7170" max="7170" width="7.375" style="30" customWidth="1"/>
    <col min="7171" max="7171" width="7.5" style="30" customWidth="1"/>
    <col min="7172" max="7172" width="7.75" style="30" customWidth="1"/>
    <col min="7173" max="7173" width="7.25" style="30" customWidth="1"/>
    <col min="7174" max="7174" width="8" style="30" customWidth="1"/>
    <col min="7175" max="7175" width="7.375" style="30" customWidth="1"/>
    <col min="7176" max="7176" width="7.75" style="30" customWidth="1"/>
    <col min="7177" max="7177" width="7.875" style="30" customWidth="1"/>
    <col min="7178" max="7179" width="7.75" style="30" customWidth="1"/>
    <col min="7180" max="7180" width="8" style="30" customWidth="1"/>
    <col min="7181" max="7181" width="8.625" style="30" customWidth="1"/>
    <col min="7182" max="7182" width="8.125" style="30" customWidth="1"/>
    <col min="7183" max="7424" width="9" style="30" customWidth="1"/>
    <col min="7425" max="7425" width="6.875" style="30" customWidth="1"/>
    <col min="7426" max="7426" width="7.375" style="30" customWidth="1"/>
    <col min="7427" max="7427" width="7.5" style="30" customWidth="1"/>
    <col min="7428" max="7428" width="7.75" style="30" customWidth="1"/>
    <col min="7429" max="7429" width="7.25" style="30" customWidth="1"/>
    <col min="7430" max="7430" width="8" style="30" customWidth="1"/>
    <col min="7431" max="7431" width="7.375" style="30" customWidth="1"/>
    <col min="7432" max="7432" width="7.75" style="30" customWidth="1"/>
    <col min="7433" max="7433" width="7.875" style="30" customWidth="1"/>
    <col min="7434" max="7435" width="7.75" style="30" customWidth="1"/>
    <col min="7436" max="7436" width="8" style="30" customWidth="1"/>
    <col min="7437" max="7437" width="8.625" style="30" customWidth="1"/>
    <col min="7438" max="7438" width="8.125" style="30" customWidth="1"/>
    <col min="7439" max="7680" width="9" style="30" customWidth="1"/>
    <col min="7681" max="7681" width="6.875" style="30" customWidth="1"/>
    <col min="7682" max="7682" width="7.375" style="30" customWidth="1"/>
    <col min="7683" max="7683" width="7.5" style="30" customWidth="1"/>
    <col min="7684" max="7684" width="7.75" style="30" customWidth="1"/>
    <col min="7685" max="7685" width="7.25" style="30" customWidth="1"/>
    <col min="7686" max="7686" width="8" style="30" customWidth="1"/>
    <col min="7687" max="7687" width="7.375" style="30" customWidth="1"/>
    <col min="7688" max="7688" width="7.75" style="30" customWidth="1"/>
    <col min="7689" max="7689" width="7.875" style="30" customWidth="1"/>
    <col min="7690" max="7691" width="7.75" style="30" customWidth="1"/>
    <col min="7692" max="7692" width="8" style="30" customWidth="1"/>
    <col min="7693" max="7693" width="8.625" style="30" customWidth="1"/>
    <col min="7694" max="7694" width="8.125" style="30" customWidth="1"/>
    <col min="7695" max="7936" width="9" style="30" customWidth="1"/>
    <col min="7937" max="7937" width="6.875" style="30" customWidth="1"/>
    <col min="7938" max="7938" width="7.375" style="30" customWidth="1"/>
    <col min="7939" max="7939" width="7.5" style="30" customWidth="1"/>
    <col min="7940" max="7940" width="7.75" style="30" customWidth="1"/>
    <col min="7941" max="7941" width="7.25" style="30" customWidth="1"/>
    <col min="7942" max="7942" width="8" style="30" customWidth="1"/>
    <col min="7943" max="7943" width="7.375" style="30" customWidth="1"/>
    <col min="7944" max="7944" width="7.75" style="30" customWidth="1"/>
    <col min="7945" max="7945" width="7.875" style="30" customWidth="1"/>
    <col min="7946" max="7947" width="7.75" style="30" customWidth="1"/>
    <col min="7948" max="7948" width="8" style="30" customWidth="1"/>
    <col min="7949" max="7949" width="8.625" style="30" customWidth="1"/>
    <col min="7950" max="7950" width="8.125" style="30" customWidth="1"/>
    <col min="7951" max="8192" width="9" style="30" customWidth="1"/>
    <col min="8193" max="8193" width="6.875" style="30" customWidth="1"/>
    <col min="8194" max="8194" width="7.375" style="30" customWidth="1"/>
    <col min="8195" max="8195" width="7.5" style="30" customWidth="1"/>
    <col min="8196" max="8196" width="7.75" style="30" customWidth="1"/>
    <col min="8197" max="8197" width="7.25" style="30" customWidth="1"/>
    <col min="8198" max="8198" width="8" style="30" customWidth="1"/>
    <col min="8199" max="8199" width="7.375" style="30" customWidth="1"/>
    <col min="8200" max="8200" width="7.75" style="30" customWidth="1"/>
    <col min="8201" max="8201" width="7.875" style="30" customWidth="1"/>
    <col min="8202" max="8203" width="7.75" style="30" customWidth="1"/>
    <col min="8204" max="8204" width="8" style="30" customWidth="1"/>
    <col min="8205" max="8205" width="8.625" style="30" customWidth="1"/>
    <col min="8206" max="8206" width="8.125" style="30" customWidth="1"/>
    <col min="8207" max="8448" width="9" style="30" customWidth="1"/>
    <col min="8449" max="8449" width="6.875" style="30" customWidth="1"/>
    <col min="8450" max="8450" width="7.375" style="30" customWidth="1"/>
    <col min="8451" max="8451" width="7.5" style="30" customWidth="1"/>
    <col min="8452" max="8452" width="7.75" style="30" customWidth="1"/>
    <col min="8453" max="8453" width="7.25" style="30" customWidth="1"/>
    <col min="8454" max="8454" width="8" style="30" customWidth="1"/>
    <col min="8455" max="8455" width="7.375" style="30" customWidth="1"/>
    <col min="8456" max="8456" width="7.75" style="30" customWidth="1"/>
    <col min="8457" max="8457" width="7.875" style="30" customWidth="1"/>
    <col min="8458" max="8459" width="7.75" style="30" customWidth="1"/>
    <col min="8460" max="8460" width="8" style="30" customWidth="1"/>
    <col min="8461" max="8461" width="8.625" style="30" customWidth="1"/>
    <col min="8462" max="8462" width="8.125" style="30" customWidth="1"/>
    <col min="8463" max="8704" width="9" style="30" customWidth="1"/>
    <col min="8705" max="8705" width="6.875" style="30" customWidth="1"/>
    <col min="8706" max="8706" width="7.375" style="30" customWidth="1"/>
    <col min="8707" max="8707" width="7.5" style="30" customWidth="1"/>
    <col min="8708" max="8708" width="7.75" style="30" customWidth="1"/>
    <col min="8709" max="8709" width="7.25" style="30" customWidth="1"/>
    <col min="8710" max="8710" width="8" style="30" customWidth="1"/>
    <col min="8711" max="8711" width="7.375" style="30" customWidth="1"/>
    <col min="8712" max="8712" width="7.75" style="30" customWidth="1"/>
    <col min="8713" max="8713" width="7.875" style="30" customWidth="1"/>
    <col min="8714" max="8715" width="7.75" style="30" customWidth="1"/>
    <col min="8716" max="8716" width="8" style="30" customWidth="1"/>
    <col min="8717" max="8717" width="8.625" style="30" customWidth="1"/>
    <col min="8718" max="8718" width="8.125" style="30" customWidth="1"/>
    <col min="8719" max="8960" width="9" style="30" customWidth="1"/>
    <col min="8961" max="8961" width="6.875" style="30" customWidth="1"/>
    <col min="8962" max="8962" width="7.375" style="30" customWidth="1"/>
    <col min="8963" max="8963" width="7.5" style="30" customWidth="1"/>
    <col min="8964" max="8964" width="7.75" style="30" customWidth="1"/>
    <col min="8965" max="8965" width="7.25" style="30" customWidth="1"/>
    <col min="8966" max="8966" width="8" style="30" customWidth="1"/>
    <col min="8967" max="8967" width="7.375" style="30" customWidth="1"/>
    <col min="8968" max="8968" width="7.75" style="30" customWidth="1"/>
    <col min="8969" max="8969" width="7.875" style="30" customWidth="1"/>
    <col min="8970" max="8971" width="7.75" style="30" customWidth="1"/>
    <col min="8972" max="8972" width="8" style="30" customWidth="1"/>
    <col min="8973" max="8973" width="8.625" style="30" customWidth="1"/>
    <col min="8974" max="8974" width="8.125" style="30" customWidth="1"/>
    <col min="8975" max="9216" width="9" style="30" customWidth="1"/>
    <col min="9217" max="9217" width="6.875" style="30" customWidth="1"/>
    <col min="9218" max="9218" width="7.375" style="30" customWidth="1"/>
    <col min="9219" max="9219" width="7.5" style="30" customWidth="1"/>
    <col min="9220" max="9220" width="7.75" style="30" customWidth="1"/>
    <col min="9221" max="9221" width="7.25" style="30" customWidth="1"/>
    <col min="9222" max="9222" width="8" style="30" customWidth="1"/>
    <col min="9223" max="9223" width="7.375" style="30" customWidth="1"/>
    <col min="9224" max="9224" width="7.75" style="30" customWidth="1"/>
    <col min="9225" max="9225" width="7.875" style="30" customWidth="1"/>
    <col min="9226" max="9227" width="7.75" style="30" customWidth="1"/>
    <col min="9228" max="9228" width="8" style="30" customWidth="1"/>
    <col min="9229" max="9229" width="8.625" style="30" customWidth="1"/>
    <col min="9230" max="9230" width="8.125" style="30" customWidth="1"/>
    <col min="9231" max="9472" width="9" style="30" customWidth="1"/>
    <col min="9473" max="9473" width="6.875" style="30" customWidth="1"/>
    <col min="9474" max="9474" width="7.375" style="30" customWidth="1"/>
    <col min="9475" max="9475" width="7.5" style="30" customWidth="1"/>
    <col min="9476" max="9476" width="7.75" style="30" customWidth="1"/>
    <col min="9477" max="9477" width="7.25" style="30" customWidth="1"/>
    <col min="9478" max="9478" width="8" style="30" customWidth="1"/>
    <col min="9479" max="9479" width="7.375" style="30" customWidth="1"/>
    <col min="9480" max="9480" width="7.75" style="30" customWidth="1"/>
    <col min="9481" max="9481" width="7.875" style="30" customWidth="1"/>
    <col min="9482" max="9483" width="7.75" style="30" customWidth="1"/>
    <col min="9484" max="9484" width="8" style="30" customWidth="1"/>
    <col min="9485" max="9485" width="8.625" style="30" customWidth="1"/>
    <col min="9486" max="9486" width="8.125" style="30" customWidth="1"/>
    <col min="9487" max="9728" width="9" style="30" customWidth="1"/>
    <col min="9729" max="9729" width="6.875" style="30" customWidth="1"/>
    <col min="9730" max="9730" width="7.375" style="30" customWidth="1"/>
    <col min="9731" max="9731" width="7.5" style="30" customWidth="1"/>
    <col min="9732" max="9732" width="7.75" style="30" customWidth="1"/>
    <col min="9733" max="9733" width="7.25" style="30" customWidth="1"/>
    <col min="9734" max="9734" width="8" style="30" customWidth="1"/>
    <col min="9735" max="9735" width="7.375" style="30" customWidth="1"/>
    <col min="9736" max="9736" width="7.75" style="30" customWidth="1"/>
    <col min="9737" max="9737" width="7.875" style="30" customWidth="1"/>
    <col min="9738" max="9739" width="7.75" style="30" customWidth="1"/>
    <col min="9740" max="9740" width="8" style="30" customWidth="1"/>
    <col min="9741" max="9741" width="8.625" style="30" customWidth="1"/>
    <col min="9742" max="9742" width="8.125" style="30" customWidth="1"/>
    <col min="9743" max="9984" width="9" style="30" customWidth="1"/>
    <col min="9985" max="9985" width="6.875" style="30" customWidth="1"/>
    <col min="9986" max="9986" width="7.375" style="30" customWidth="1"/>
    <col min="9987" max="9987" width="7.5" style="30" customWidth="1"/>
    <col min="9988" max="9988" width="7.75" style="30" customWidth="1"/>
    <col min="9989" max="9989" width="7.25" style="30" customWidth="1"/>
    <col min="9990" max="9990" width="8" style="30" customWidth="1"/>
    <col min="9991" max="9991" width="7.375" style="30" customWidth="1"/>
    <col min="9992" max="9992" width="7.75" style="30" customWidth="1"/>
    <col min="9993" max="9993" width="7.875" style="30" customWidth="1"/>
    <col min="9994" max="9995" width="7.75" style="30" customWidth="1"/>
    <col min="9996" max="9996" width="8" style="30" customWidth="1"/>
    <col min="9997" max="9997" width="8.625" style="30" customWidth="1"/>
    <col min="9998" max="9998" width="8.125" style="30" customWidth="1"/>
    <col min="9999" max="10240" width="9" style="30" customWidth="1"/>
    <col min="10241" max="10241" width="6.875" style="30" customWidth="1"/>
    <col min="10242" max="10242" width="7.375" style="30" customWidth="1"/>
    <col min="10243" max="10243" width="7.5" style="30" customWidth="1"/>
    <col min="10244" max="10244" width="7.75" style="30" customWidth="1"/>
    <col min="10245" max="10245" width="7.25" style="30" customWidth="1"/>
    <col min="10246" max="10246" width="8" style="30" customWidth="1"/>
    <col min="10247" max="10247" width="7.375" style="30" customWidth="1"/>
    <col min="10248" max="10248" width="7.75" style="30" customWidth="1"/>
    <col min="10249" max="10249" width="7.875" style="30" customWidth="1"/>
    <col min="10250" max="10251" width="7.75" style="30" customWidth="1"/>
    <col min="10252" max="10252" width="8" style="30" customWidth="1"/>
    <col min="10253" max="10253" width="8.625" style="30" customWidth="1"/>
    <col min="10254" max="10254" width="8.125" style="30" customWidth="1"/>
    <col min="10255" max="10496" width="9" style="30" customWidth="1"/>
    <col min="10497" max="10497" width="6.875" style="30" customWidth="1"/>
    <col min="10498" max="10498" width="7.375" style="30" customWidth="1"/>
    <col min="10499" max="10499" width="7.5" style="30" customWidth="1"/>
    <col min="10500" max="10500" width="7.75" style="30" customWidth="1"/>
    <col min="10501" max="10501" width="7.25" style="30" customWidth="1"/>
    <col min="10502" max="10502" width="8" style="30" customWidth="1"/>
    <col min="10503" max="10503" width="7.375" style="30" customWidth="1"/>
    <col min="10504" max="10504" width="7.75" style="30" customWidth="1"/>
    <col min="10505" max="10505" width="7.875" style="30" customWidth="1"/>
    <col min="10506" max="10507" width="7.75" style="30" customWidth="1"/>
    <col min="10508" max="10508" width="8" style="30" customWidth="1"/>
    <col min="10509" max="10509" width="8.625" style="30" customWidth="1"/>
    <col min="10510" max="10510" width="8.125" style="30" customWidth="1"/>
    <col min="10511" max="10752" width="9" style="30" customWidth="1"/>
    <col min="10753" max="10753" width="6.875" style="30" customWidth="1"/>
    <col min="10754" max="10754" width="7.375" style="30" customWidth="1"/>
    <col min="10755" max="10755" width="7.5" style="30" customWidth="1"/>
    <col min="10756" max="10756" width="7.75" style="30" customWidth="1"/>
    <col min="10757" max="10757" width="7.25" style="30" customWidth="1"/>
    <col min="10758" max="10758" width="8" style="30" customWidth="1"/>
    <col min="10759" max="10759" width="7.375" style="30" customWidth="1"/>
    <col min="10760" max="10760" width="7.75" style="30" customWidth="1"/>
    <col min="10761" max="10761" width="7.875" style="30" customWidth="1"/>
    <col min="10762" max="10763" width="7.75" style="30" customWidth="1"/>
    <col min="10764" max="10764" width="8" style="30" customWidth="1"/>
    <col min="10765" max="10765" width="8.625" style="30" customWidth="1"/>
    <col min="10766" max="10766" width="8.125" style="30" customWidth="1"/>
    <col min="10767" max="11008" width="9" style="30" customWidth="1"/>
    <col min="11009" max="11009" width="6.875" style="30" customWidth="1"/>
    <col min="11010" max="11010" width="7.375" style="30" customWidth="1"/>
    <col min="11011" max="11011" width="7.5" style="30" customWidth="1"/>
    <col min="11012" max="11012" width="7.75" style="30" customWidth="1"/>
    <col min="11013" max="11013" width="7.25" style="30" customWidth="1"/>
    <col min="11014" max="11014" width="8" style="30" customWidth="1"/>
    <col min="11015" max="11015" width="7.375" style="30" customWidth="1"/>
    <col min="11016" max="11016" width="7.75" style="30" customWidth="1"/>
    <col min="11017" max="11017" width="7.875" style="30" customWidth="1"/>
    <col min="11018" max="11019" width="7.75" style="30" customWidth="1"/>
    <col min="11020" max="11020" width="8" style="30" customWidth="1"/>
    <col min="11021" max="11021" width="8.625" style="30" customWidth="1"/>
    <col min="11022" max="11022" width="8.125" style="30" customWidth="1"/>
    <col min="11023" max="11264" width="9" style="30" customWidth="1"/>
    <col min="11265" max="11265" width="6.875" style="30" customWidth="1"/>
    <col min="11266" max="11266" width="7.375" style="30" customWidth="1"/>
    <col min="11267" max="11267" width="7.5" style="30" customWidth="1"/>
    <col min="11268" max="11268" width="7.75" style="30" customWidth="1"/>
    <col min="11269" max="11269" width="7.25" style="30" customWidth="1"/>
    <col min="11270" max="11270" width="8" style="30" customWidth="1"/>
    <col min="11271" max="11271" width="7.375" style="30" customWidth="1"/>
    <col min="11272" max="11272" width="7.75" style="30" customWidth="1"/>
    <col min="11273" max="11273" width="7.875" style="30" customWidth="1"/>
    <col min="11274" max="11275" width="7.75" style="30" customWidth="1"/>
    <col min="11276" max="11276" width="8" style="30" customWidth="1"/>
    <col min="11277" max="11277" width="8.625" style="30" customWidth="1"/>
    <col min="11278" max="11278" width="8.125" style="30" customWidth="1"/>
    <col min="11279" max="11520" width="9" style="30" customWidth="1"/>
    <col min="11521" max="11521" width="6.875" style="30" customWidth="1"/>
    <col min="11522" max="11522" width="7.375" style="30" customWidth="1"/>
    <col min="11523" max="11523" width="7.5" style="30" customWidth="1"/>
    <col min="11524" max="11524" width="7.75" style="30" customWidth="1"/>
    <col min="11525" max="11525" width="7.25" style="30" customWidth="1"/>
    <col min="11526" max="11526" width="8" style="30" customWidth="1"/>
    <col min="11527" max="11527" width="7.375" style="30" customWidth="1"/>
    <col min="11528" max="11528" width="7.75" style="30" customWidth="1"/>
    <col min="11529" max="11529" width="7.875" style="30" customWidth="1"/>
    <col min="11530" max="11531" width="7.75" style="30" customWidth="1"/>
    <col min="11532" max="11532" width="8" style="30" customWidth="1"/>
    <col min="11533" max="11533" width="8.625" style="30" customWidth="1"/>
    <col min="11534" max="11534" width="8.125" style="30" customWidth="1"/>
    <col min="11535" max="11776" width="9" style="30" customWidth="1"/>
    <col min="11777" max="11777" width="6.875" style="30" customWidth="1"/>
    <col min="11778" max="11778" width="7.375" style="30" customWidth="1"/>
    <col min="11779" max="11779" width="7.5" style="30" customWidth="1"/>
    <col min="11780" max="11780" width="7.75" style="30" customWidth="1"/>
    <col min="11781" max="11781" width="7.25" style="30" customWidth="1"/>
    <col min="11782" max="11782" width="8" style="30" customWidth="1"/>
    <col min="11783" max="11783" width="7.375" style="30" customWidth="1"/>
    <col min="11784" max="11784" width="7.75" style="30" customWidth="1"/>
    <col min="11785" max="11785" width="7.875" style="30" customWidth="1"/>
    <col min="11786" max="11787" width="7.75" style="30" customWidth="1"/>
    <col min="11788" max="11788" width="8" style="30" customWidth="1"/>
    <col min="11789" max="11789" width="8.625" style="30" customWidth="1"/>
    <col min="11790" max="11790" width="8.125" style="30" customWidth="1"/>
    <col min="11791" max="12032" width="9" style="30" customWidth="1"/>
    <col min="12033" max="12033" width="6.875" style="30" customWidth="1"/>
    <col min="12034" max="12034" width="7.375" style="30" customWidth="1"/>
    <col min="12035" max="12035" width="7.5" style="30" customWidth="1"/>
    <col min="12036" max="12036" width="7.75" style="30" customWidth="1"/>
    <col min="12037" max="12037" width="7.25" style="30" customWidth="1"/>
    <col min="12038" max="12038" width="8" style="30" customWidth="1"/>
    <col min="12039" max="12039" width="7.375" style="30" customWidth="1"/>
    <col min="12040" max="12040" width="7.75" style="30" customWidth="1"/>
    <col min="12041" max="12041" width="7.875" style="30" customWidth="1"/>
    <col min="12042" max="12043" width="7.75" style="30" customWidth="1"/>
    <col min="12044" max="12044" width="8" style="30" customWidth="1"/>
    <col min="12045" max="12045" width="8.625" style="30" customWidth="1"/>
    <col min="12046" max="12046" width="8.125" style="30" customWidth="1"/>
    <col min="12047" max="12288" width="9" style="30" customWidth="1"/>
    <col min="12289" max="12289" width="6.875" style="30" customWidth="1"/>
    <col min="12290" max="12290" width="7.375" style="30" customWidth="1"/>
    <col min="12291" max="12291" width="7.5" style="30" customWidth="1"/>
    <col min="12292" max="12292" width="7.75" style="30" customWidth="1"/>
    <col min="12293" max="12293" width="7.25" style="30" customWidth="1"/>
    <col min="12294" max="12294" width="8" style="30" customWidth="1"/>
    <col min="12295" max="12295" width="7.375" style="30" customWidth="1"/>
    <col min="12296" max="12296" width="7.75" style="30" customWidth="1"/>
    <col min="12297" max="12297" width="7.875" style="30" customWidth="1"/>
    <col min="12298" max="12299" width="7.75" style="30" customWidth="1"/>
    <col min="12300" max="12300" width="8" style="30" customWidth="1"/>
    <col min="12301" max="12301" width="8.625" style="30" customWidth="1"/>
    <col min="12302" max="12302" width="8.125" style="30" customWidth="1"/>
    <col min="12303" max="12544" width="9" style="30" customWidth="1"/>
    <col min="12545" max="12545" width="6.875" style="30" customWidth="1"/>
    <col min="12546" max="12546" width="7.375" style="30" customWidth="1"/>
    <col min="12547" max="12547" width="7.5" style="30" customWidth="1"/>
    <col min="12548" max="12548" width="7.75" style="30" customWidth="1"/>
    <col min="12549" max="12549" width="7.25" style="30" customWidth="1"/>
    <col min="12550" max="12550" width="8" style="30" customWidth="1"/>
    <col min="12551" max="12551" width="7.375" style="30" customWidth="1"/>
    <col min="12552" max="12552" width="7.75" style="30" customWidth="1"/>
    <col min="12553" max="12553" width="7.875" style="30" customWidth="1"/>
    <col min="12554" max="12555" width="7.75" style="30" customWidth="1"/>
    <col min="12556" max="12556" width="8" style="30" customWidth="1"/>
    <col min="12557" max="12557" width="8.625" style="30" customWidth="1"/>
    <col min="12558" max="12558" width="8.125" style="30" customWidth="1"/>
    <col min="12559" max="12800" width="9" style="30" customWidth="1"/>
    <col min="12801" max="12801" width="6.875" style="30" customWidth="1"/>
    <col min="12802" max="12802" width="7.375" style="30" customWidth="1"/>
    <col min="12803" max="12803" width="7.5" style="30" customWidth="1"/>
    <col min="12804" max="12804" width="7.75" style="30" customWidth="1"/>
    <col min="12805" max="12805" width="7.25" style="30" customWidth="1"/>
    <col min="12806" max="12806" width="8" style="30" customWidth="1"/>
    <col min="12807" max="12807" width="7.375" style="30" customWidth="1"/>
    <col min="12808" max="12808" width="7.75" style="30" customWidth="1"/>
    <col min="12809" max="12809" width="7.875" style="30" customWidth="1"/>
    <col min="12810" max="12811" width="7.75" style="30" customWidth="1"/>
    <col min="12812" max="12812" width="8" style="30" customWidth="1"/>
    <col min="12813" max="12813" width="8.625" style="30" customWidth="1"/>
    <col min="12814" max="12814" width="8.125" style="30" customWidth="1"/>
    <col min="12815" max="13056" width="9" style="30" customWidth="1"/>
    <col min="13057" max="13057" width="6.875" style="30" customWidth="1"/>
    <col min="13058" max="13058" width="7.375" style="30" customWidth="1"/>
    <col min="13059" max="13059" width="7.5" style="30" customWidth="1"/>
    <col min="13060" max="13060" width="7.75" style="30" customWidth="1"/>
    <col min="13061" max="13061" width="7.25" style="30" customWidth="1"/>
    <col min="13062" max="13062" width="8" style="30" customWidth="1"/>
    <col min="13063" max="13063" width="7.375" style="30" customWidth="1"/>
    <col min="13064" max="13064" width="7.75" style="30" customWidth="1"/>
    <col min="13065" max="13065" width="7.875" style="30" customWidth="1"/>
    <col min="13066" max="13067" width="7.75" style="30" customWidth="1"/>
    <col min="13068" max="13068" width="8" style="30" customWidth="1"/>
    <col min="13069" max="13069" width="8.625" style="30" customWidth="1"/>
    <col min="13070" max="13070" width="8.125" style="30" customWidth="1"/>
    <col min="13071" max="13312" width="9" style="30" customWidth="1"/>
    <col min="13313" max="13313" width="6.875" style="30" customWidth="1"/>
    <col min="13314" max="13314" width="7.375" style="30" customWidth="1"/>
    <col min="13315" max="13315" width="7.5" style="30" customWidth="1"/>
    <col min="13316" max="13316" width="7.75" style="30" customWidth="1"/>
    <col min="13317" max="13317" width="7.25" style="30" customWidth="1"/>
    <col min="13318" max="13318" width="8" style="30" customWidth="1"/>
    <col min="13319" max="13319" width="7.375" style="30" customWidth="1"/>
    <col min="13320" max="13320" width="7.75" style="30" customWidth="1"/>
    <col min="13321" max="13321" width="7.875" style="30" customWidth="1"/>
    <col min="13322" max="13323" width="7.75" style="30" customWidth="1"/>
    <col min="13324" max="13324" width="8" style="30" customWidth="1"/>
    <col min="13325" max="13325" width="8.625" style="30" customWidth="1"/>
    <col min="13326" max="13326" width="8.125" style="30" customWidth="1"/>
    <col min="13327" max="13568" width="9" style="30" customWidth="1"/>
    <col min="13569" max="13569" width="6.875" style="30" customWidth="1"/>
    <col min="13570" max="13570" width="7.375" style="30" customWidth="1"/>
    <col min="13571" max="13571" width="7.5" style="30" customWidth="1"/>
    <col min="13572" max="13572" width="7.75" style="30" customWidth="1"/>
    <col min="13573" max="13573" width="7.25" style="30" customWidth="1"/>
    <col min="13574" max="13574" width="8" style="30" customWidth="1"/>
    <col min="13575" max="13575" width="7.375" style="30" customWidth="1"/>
    <col min="13576" max="13576" width="7.75" style="30" customWidth="1"/>
    <col min="13577" max="13577" width="7.875" style="30" customWidth="1"/>
    <col min="13578" max="13579" width="7.75" style="30" customWidth="1"/>
    <col min="13580" max="13580" width="8" style="30" customWidth="1"/>
    <col min="13581" max="13581" width="8.625" style="30" customWidth="1"/>
    <col min="13582" max="13582" width="8.125" style="30" customWidth="1"/>
    <col min="13583" max="13824" width="9" style="30" customWidth="1"/>
    <col min="13825" max="13825" width="6.875" style="30" customWidth="1"/>
    <col min="13826" max="13826" width="7.375" style="30" customWidth="1"/>
    <col min="13827" max="13827" width="7.5" style="30" customWidth="1"/>
    <col min="13828" max="13828" width="7.75" style="30" customWidth="1"/>
    <col min="13829" max="13829" width="7.25" style="30" customWidth="1"/>
    <col min="13830" max="13830" width="8" style="30" customWidth="1"/>
    <col min="13831" max="13831" width="7.375" style="30" customWidth="1"/>
    <col min="13832" max="13832" width="7.75" style="30" customWidth="1"/>
    <col min="13833" max="13833" width="7.875" style="30" customWidth="1"/>
    <col min="13834" max="13835" width="7.75" style="30" customWidth="1"/>
    <col min="13836" max="13836" width="8" style="30" customWidth="1"/>
    <col min="13837" max="13837" width="8.625" style="30" customWidth="1"/>
    <col min="13838" max="13838" width="8.125" style="30" customWidth="1"/>
    <col min="13839" max="14080" width="9" style="30" customWidth="1"/>
    <col min="14081" max="14081" width="6.875" style="30" customWidth="1"/>
    <col min="14082" max="14082" width="7.375" style="30" customWidth="1"/>
    <col min="14083" max="14083" width="7.5" style="30" customWidth="1"/>
    <col min="14084" max="14084" width="7.75" style="30" customWidth="1"/>
    <col min="14085" max="14085" width="7.25" style="30" customWidth="1"/>
    <col min="14086" max="14086" width="8" style="30" customWidth="1"/>
    <col min="14087" max="14087" width="7.375" style="30" customWidth="1"/>
    <col min="14088" max="14088" width="7.75" style="30" customWidth="1"/>
    <col min="14089" max="14089" width="7.875" style="30" customWidth="1"/>
    <col min="14090" max="14091" width="7.75" style="30" customWidth="1"/>
    <col min="14092" max="14092" width="8" style="30" customWidth="1"/>
    <col min="14093" max="14093" width="8.625" style="30" customWidth="1"/>
    <col min="14094" max="14094" width="8.125" style="30" customWidth="1"/>
    <col min="14095" max="14336" width="9" style="30" customWidth="1"/>
    <col min="14337" max="14337" width="6.875" style="30" customWidth="1"/>
    <col min="14338" max="14338" width="7.375" style="30" customWidth="1"/>
    <col min="14339" max="14339" width="7.5" style="30" customWidth="1"/>
    <col min="14340" max="14340" width="7.75" style="30" customWidth="1"/>
    <col min="14341" max="14341" width="7.25" style="30" customWidth="1"/>
    <col min="14342" max="14342" width="8" style="30" customWidth="1"/>
    <col min="14343" max="14343" width="7.375" style="30" customWidth="1"/>
    <col min="14344" max="14344" width="7.75" style="30" customWidth="1"/>
    <col min="14345" max="14345" width="7.875" style="30" customWidth="1"/>
    <col min="14346" max="14347" width="7.75" style="30" customWidth="1"/>
    <col min="14348" max="14348" width="8" style="30" customWidth="1"/>
    <col min="14349" max="14349" width="8.625" style="30" customWidth="1"/>
    <col min="14350" max="14350" width="8.125" style="30" customWidth="1"/>
    <col min="14351" max="14592" width="9" style="30" customWidth="1"/>
    <col min="14593" max="14593" width="6.875" style="30" customWidth="1"/>
    <col min="14594" max="14594" width="7.375" style="30" customWidth="1"/>
    <col min="14595" max="14595" width="7.5" style="30" customWidth="1"/>
    <col min="14596" max="14596" width="7.75" style="30" customWidth="1"/>
    <col min="14597" max="14597" width="7.25" style="30" customWidth="1"/>
    <col min="14598" max="14598" width="8" style="30" customWidth="1"/>
    <col min="14599" max="14599" width="7.375" style="30" customWidth="1"/>
    <col min="14600" max="14600" width="7.75" style="30" customWidth="1"/>
    <col min="14601" max="14601" width="7.875" style="30" customWidth="1"/>
    <col min="14602" max="14603" width="7.75" style="30" customWidth="1"/>
    <col min="14604" max="14604" width="8" style="30" customWidth="1"/>
    <col min="14605" max="14605" width="8.625" style="30" customWidth="1"/>
    <col min="14606" max="14606" width="8.125" style="30" customWidth="1"/>
    <col min="14607" max="14848" width="9" style="30" customWidth="1"/>
    <col min="14849" max="14849" width="6.875" style="30" customWidth="1"/>
    <col min="14850" max="14850" width="7.375" style="30" customWidth="1"/>
    <col min="14851" max="14851" width="7.5" style="30" customWidth="1"/>
    <col min="14852" max="14852" width="7.75" style="30" customWidth="1"/>
    <col min="14853" max="14853" width="7.25" style="30" customWidth="1"/>
    <col min="14854" max="14854" width="8" style="30" customWidth="1"/>
    <col min="14855" max="14855" width="7.375" style="30" customWidth="1"/>
    <col min="14856" max="14856" width="7.75" style="30" customWidth="1"/>
    <col min="14857" max="14857" width="7.875" style="30" customWidth="1"/>
    <col min="14858" max="14859" width="7.75" style="30" customWidth="1"/>
    <col min="14860" max="14860" width="8" style="30" customWidth="1"/>
    <col min="14861" max="14861" width="8.625" style="30" customWidth="1"/>
    <col min="14862" max="14862" width="8.125" style="30" customWidth="1"/>
    <col min="14863" max="15104" width="9" style="30" customWidth="1"/>
    <col min="15105" max="15105" width="6.875" style="30" customWidth="1"/>
    <col min="15106" max="15106" width="7.375" style="30" customWidth="1"/>
    <col min="15107" max="15107" width="7.5" style="30" customWidth="1"/>
    <col min="15108" max="15108" width="7.75" style="30" customWidth="1"/>
    <col min="15109" max="15109" width="7.25" style="30" customWidth="1"/>
    <col min="15110" max="15110" width="8" style="30" customWidth="1"/>
    <col min="15111" max="15111" width="7.375" style="30" customWidth="1"/>
    <col min="15112" max="15112" width="7.75" style="30" customWidth="1"/>
    <col min="15113" max="15113" width="7.875" style="30" customWidth="1"/>
    <col min="15114" max="15115" width="7.75" style="30" customWidth="1"/>
    <col min="15116" max="15116" width="8" style="30" customWidth="1"/>
    <col min="15117" max="15117" width="8.625" style="30" customWidth="1"/>
    <col min="15118" max="15118" width="8.125" style="30" customWidth="1"/>
    <col min="15119" max="15360" width="9" style="30" customWidth="1"/>
    <col min="15361" max="15361" width="6.875" style="30" customWidth="1"/>
    <col min="15362" max="15362" width="7.375" style="30" customWidth="1"/>
    <col min="15363" max="15363" width="7.5" style="30" customWidth="1"/>
    <col min="15364" max="15364" width="7.75" style="30" customWidth="1"/>
    <col min="15365" max="15365" width="7.25" style="30" customWidth="1"/>
    <col min="15366" max="15366" width="8" style="30" customWidth="1"/>
    <col min="15367" max="15367" width="7.375" style="30" customWidth="1"/>
    <col min="15368" max="15368" width="7.75" style="30" customWidth="1"/>
    <col min="15369" max="15369" width="7.875" style="30" customWidth="1"/>
    <col min="15370" max="15371" width="7.75" style="30" customWidth="1"/>
    <col min="15372" max="15372" width="8" style="30" customWidth="1"/>
    <col min="15373" max="15373" width="8.625" style="30" customWidth="1"/>
    <col min="15374" max="15374" width="8.125" style="30" customWidth="1"/>
    <col min="15375" max="15616" width="9" style="30" customWidth="1"/>
    <col min="15617" max="15617" width="6.875" style="30" customWidth="1"/>
    <col min="15618" max="15618" width="7.375" style="30" customWidth="1"/>
    <col min="15619" max="15619" width="7.5" style="30" customWidth="1"/>
    <col min="15620" max="15620" width="7.75" style="30" customWidth="1"/>
    <col min="15621" max="15621" width="7.25" style="30" customWidth="1"/>
    <col min="15622" max="15622" width="8" style="30" customWidth="1"/>
    <col min="15623" max="15623" width="7.375" style="30" customWidth="1"/>
    <col min="15624" max="15624" width="7.75" style="30" customWidth="1"/>
    <col min="15625" max="15625" width="7.875" style="30" customWidth="1"/>
    <col min="15626" max="15627" width="7.75" style="30" customWidth="1"/>
    <col min="15628" max="15628" width="8" style="30" customWidth="1"/>
    <col min="15629" max="15629" width="8.625" style="30" customWidth="1"/>
    <col min="15630" max="15630" width="8.125" style="30" customWidth="1"/>
    <col min="15631" max="15872" width="9" style="30" customWidth="1"/>
    <col min="15873" max="15873" width="6.875" style="30" customWidth="1"/>
    <col min="15874" max="15874" width="7.375" style="30" customWidth="1"/>
    <col min="15875" max="15875" width="7.5" style="30" customWidth="1"/>
    <col min="15876" max="15876" width="7.75" style="30" customWidth="1"/>
    <col min="15877" max="15877" width="7.25" style="30" customWidth="1"/>
    <col min="15878" max="15878" width="8" style="30" customWidth="1"/>
    <col min="15879" max="15879" width="7.375" style="30" customWidth="1"/>
    <col min="15880" max="15880" width="7.75" style="30" customWidth="1"/>
    <col min="15881" max="15881" width="7.875" style="30" customWidth="1"/>
    <col min="15882" max="15883" width="7.75" style="30" customWidth="1"/>
    <col min="15884" max="15884" width="8" style="30" customWidth="1"/>
    <col min="15885" max="15885" width="8.625" style="30" customWidth="1"/>
    <col min="15886" max="15886" width="8.125" style="30" customWidth="1"/>
    <col min="15887" max="16128" width="9" style="30" customWidth="1"/>
    <col min="16129" max="16129" width="6.875" style="30" customWidth="1"/>
    <col min="16130" max="16130" width="7.375" style="30" customWidth="1"/>
    <col min="16131" max="16131" width="7.5" style="30" customWidth="1"/>
    <col min="16132" max="16132" width="7.75" style="30" customWidth="1"/>
    <col min="16133" max="16133" width="7.25" style="30" customWidth="1"/>
    <col min="16134" max="16134" width="8" style="30" customWidth="1"/>
    <col min="16135" max="16135" width="7.375" style="30" customWidth="1"/>
    <col min="16136" max="16136" width="7.75" style="30" customWidth="1"/>
    <col min="16137" max="16137" width="7.875" style="30" customWidth="1"/>
    <col min="16138" max="16139" width="7.75" style="30" customWidth="1"/>
    <col min="16140" max="16140" width="8" style="30" customWidth="1"/>
    <col min="16141" max="16141" width="8.625" style="30" customWidth="1"/>
    <col min="16142" max="16142" width="8.125" style="30" customWidth="1"/>
    <col min="16143" max="16384" width="9" style="30" customWidth="1"/>
  </cols>
  <sheetData>
    <row r="1" spans="1:18" ht="20.25">
      <c r="A1" s="77" t="s">
        <v>16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8">
      <c r="A2" s="79" t="s">
        <v>36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8">
      <c r="A3" s="81" t="s">
        <v>17</v>
      </c>
      <c r="B3" s="81" t="s">
        <v>18</v>
      </c>
      <c r="C3" s="81"/>
      <c r="D3" s="81" t="s">
        <v>19</v>
      </c>
      <c r="E3" s="81"/>
      <c r="F3" s="81" t="s">
        <v>20</v>
      </c>
      <c r="G3" s="81"/>
      <c r="H3" s="81" t="s">
        <v>21</v>
      </c>
      <c r="I3" s="81"/>
      <c r="J3" s="81" t="s">
        <v>22</v>
      </c>
      <c r="K3" s="81"/>
      <c r="L3" s="83" t="s">
        <v>33</v>
      </c>
      <c r="M3" s="84"/>
      <c r="N3" s="81" t="s">
        <v>24</v>
      </c>
      <c r="O3" s="81"/>
    </row>
    <row r="4" spans="1:18" ht="13.5" customHeight="1">
      <c r="A4" s="81"/>
      <c r="B4" s="1" t="s">
        <v>25</v>
      </c>
      <c r="C4" s="2" t="s">
        <v>26</v>
      </c>
      <c r="D4" s="1" t="s">
        <v>25</v>
      </c>
      <c r="E4" s="2" t="s">
        <v>26</v>
      </c>
      <c r="F4" s="1" t="s">
        <v>25</v>
      </c>
      <c r="G4" s="1" t="s">
        <v>26</v>
      </c>
      <c r="H4" s="3" t="s">
        <v>25</v>
      </c>
      <c r="I4" s="1" t="s">
        <v>26</v>
      </c>
      <c r="J4" s="2" t="s">
        <v>25</v>
      </c>
      <c r="K4" s="3" t="s">
        <v>26</v>
      </c>
      <c r="L4" s="2" t="s">
        <v>25</v>
      </c>
      <c r="M4" s="3" t="s">
        <v>26</v>
      </c>
      <c r="N4" s="1" t="s">
        <v>25</v>
      </c>
      <c r="O4" s="4" t="s">
        <v>26</v>
      </c>
    </row>
    <row r="5" spans="1:18" ht="13.5" customHeight="1">
      <c r="A5" s="1">
        <v>1</v>
      </c>
      <c r="B5" s="5">
        <v>122</v>
      </c>
      <c r="C5" s="7">
        <v>23</v>
      </c>
      <c r="D5" s="5">
        <v>54.9</v>
      </c>
      <c r="E5" s="6">
        <v>2.2000000000000002</v>
      </c>
      <c r="F5" s="5">
        <v>118</v>
      </c>
      <c r="G5" s="7">
        <v>6</v>
      </c>
      <c r="H5" s="8">
        <v>7.6</v>
      </c>
      <c r="I5" s="17">
        <v>7.44</v>
      </c>
      <c r="J5" s="6">
        <v>26</v>
      </c>
      <c r="K5" s="6">
        <v>10.6</v>
      </c>
      <c r="L5" s="6">
        <v>20.2</v>
      </c>
      <c r="M5" s="9">
        <v>0.14000000000000001</v>
      </c>
      <c r="N5" s="8">
        <v>2.2799999999999998</v>
      </c>
      <c r="O5" s="9">
        <v>0.254</v>
      </c>
    </row>
    <row r="6" spans="1:18" ht="13.5" customHeight="1">
      <c r="A6" s="1">
        <v>2</v>
      </c>
      <c r="B6" s="68">
        <v>114</v>
      </c>
      <c r="C6" s="7">
        <v>19</v>
      </c>
      <c r="D6" s="14">
        <v>51.4</v>
      </c>
      <c r="E6" s="6">
        <v>2</v>
      </c>
      <c r="F6" s="5">
        <v>108</v>
      </c>
      <c r="G6" s="7">
        <v>4</v>
      </c>
      <c r="H6" s="8">
        <v>7.63</v>
      </c>
      <c r="I6" s="17">
        <v>7.42</v>
      </c>
      <c r="J6" s="6">
        <v>29.7</v>
      </c>
      <c r="K6" s="6">
        <v>11</v>
      </c>
      <c r="L6" s="6">
        <v>26.8</v>
      </c>
      <c r="M6" s="9">
        <v>0.14399999999999999</v>
      </c>
      <c r="N6" s="8">
        <v>1.38</v>
      </c>
      <c r="O6" s="9">
        <v>0.17599999999999999</v>
      </c>
    </row>
    <row r="7" spans="1:18" ht="13.5" customHeight="1">
      <c r="A7" s="1">
        <v>3</v>
      </c>
      <c r="B7" s="5">
        <v>233</v>
      </c>
      <c r="C7" s="7">
        <v>20</v>
      </c>
      <c r="D7" s="5">
        <v>101</v>
      </c>
      <c r="E7" s="6">
        <v>2.2000000000000002</v>
      </c>
      <c r="F7" s="5">
        <v>156</v>
      </c>
      <c r="G7" s="7">
        <v>6</v>
      </c>
      <c r="H7" s="5">
        <v>7.72</v>
      </c>
      <c r="I7" s="17">
        <v>7.46</v>
      </c>
      <c r="J7" s="6">
        <v>38.799999999999997</v>
      </c>
      <c r="K7" s="6">
        <v>12.6</v>
      </c>
      <c r="L7" s="6">
        <v>32.4</v>
      </c>
      <c r="M7" s="9">
        <v>0.16800000000000001</v>
      </c>
      <c r="N7" s="8">
        <v>2.35</v>
      </c>
      <c r="O7" s="9">
        <v>0.253</v>
      </c>
    </row>
    <row r="8" spans="1:18" ht="13.5" customHeight="1">
      <c r="A8" s="1">
        <v>4</v>
      </c>
      <c r="B8" s="68">
        <v>139</v>
      </c>
      <c r="C8" s="67">
        <v>33</v>
      </c>
      <c r="D8" s="68">
        <v>60.9</v>
      </c>
      <c r="E8" s="6">
        <v>2.9</v>
      </c>
      <c r="F8" s="5">
        <v>126</v>
      </c>
      <c r="G8" s="7">
        <v>8</v>
      </c>
      <c r="H8" s="8">
        <v>7.65</v>
      </c>
      <c r="I8" s="17">
        <v>7.43</v>
      </c>
      <c r="J8" s="6">
        <v>34.299999999999997</v>
      </c>
      <c r="K8" s="6">
        <v>13.4</v>
      </c>
      <c r="L8" s="6">
        <v>28.5</v>
      </c>
      <c r="M8" s="9">
        <v>0.21199999999999999</v>
      </c>
      <c r="N8" s="8">
        <v>2.54</v>
      </c>
      <c r="O8" s="9">
        <v>0.20200000000000001</v>
      </c>
    </row>
    <row r="9" spans="1:18" ht="13.5" customHeight="1">
      <c r="A9" s="1">
        <v>5</v>
      </c>
      <c r="B9" s="68">
        <v>130</v>
      </c>
      <c r="C9" s="67">
        <v>24</v>
      </c>
      <c r="D9" s="69">
        <v>55.7</v>
      </c>
      <c r="E9" s="6">
        <v>2.2999999999999998</v>
      </c>
      <c r="F9" s="5">
        <v>120</v>
      </c>
      <c r="G9" s="7">
        <v>5</v>
      </c>
      <c r="H9" s="8">
        <v>7.68</v>
      </c>
      <c r="I9" s="17">
        <v>7.42</v>
      </c>
      <c r="J9" s="6">
        <v>31.2</v>
      </c>
      <c r="K9" s="6">
        <v>12</v>
      </c>
      <c r="L9" s="6">
        <v>26.4</v>
      </c>
      <c r="M9" s="9">
        <v>0.115</v>
      </c>
      <c r="N9" s="8">
        <v>1.7</v>
      </c>
      <c r="O9" s="9">
        <v>0.23599999999999999</v>
      </c>
    </row>
    <row r="10" spans="1:18" ht="13.5" customHeight="1">
      <c r="A10" s="1">
        <v>6</v>
      </c>
      <c r="B10" s="68">
        <v>125</v>
      </c>
      <c r="C10" s="67">
        <v>27</v>
      </c>
      <c r="D10" s="69">
        <v>52.4</v>
      </c>
      <c r="E10" s="6">
        <v>2</v>
      </c>
      <c r="F10" s="5">
        <v>120</v>
      </c>
      <c r="G10" s="7">
        <v>6</v>
      </c>
      <c r="H10" s="8">
        <v>7.5</v>
      </c>
      <c r="I10" s="17">
        <v>7.4</v>
      </c>
      <c r="J10" s="6">
        <v>35.299999999999997</v>
      </c>
      <c r="K10" s="6">
        <v>13.2</v>
      </c>
      <c r="L10" s="6">
        <v>27.3</v>
      </c>
      <c r="M10" s="9">
        <v>0.13600000000000001</v>
      </c>
      <c r="N10" s="8">
        <v>1.82</v>
      </c>
      <c r="O10" s="9">
        <v>0.216</v>
      </c>
    </row>
    <row r="11" spans="1:18" ht="13.5" customHeight="1">
      <c r="A11" s="1">
        <v>7</v>
      </c>
      <c r="B11" s="68">
        <v>142</v>
      </c>
      <c r="C11" s="67">
        <v>16</v>
      </c>
      <c r="D11" s="68">
        <v>61.2</v>
      </c>
      <c r="E11" s="6">
        <v>2.7</v>
      </c>
      <c r="F11" s="5">
        <v>128</v>
      </c>
      <c r="G11" s="7">
        <v>5</v>
      </c>
      <c r="H11" s="8">
        <v>7.61</v>
      </c>
      <c r="I11" s="17">
        <v>7.49</v>
      </c>
      <c r="J11" s="6">
        <v>33.799999999999997</v>
      </c>
      <c r="K11" s="6">
        <v>14</v>
      </c>
      <c r="L11" s="6">
        <v>29.8</v>
      </c>
      <c r="M11" s="9">
        <v>0.186</v>
      </c>
      <c r="N11" s="8">
        <v>2.54</v>
      </c>
      <c r="O11" s="9">
        <v>0.29399999999999998</v>
      </c>
    </row>
    <row r="12" spans="1:18" ht="13.5" customHeight="1">
      <c r="A12" s="1">
        <v>8</v>
      </c>
      <c r="B12" s="68">
        <v>138</v>
      </c>
      <c r="C12" s="67">
        <v>20</v>
      </c>
      <c r="D12" s="68">
        <v>55.2</v>
      </c>
      <c r="E12" s="6">
        <v>2.4</v>
      </c>
      <c r="F12" s="5">
        <v>124</v>
      </c>
      <c r="G12" s="7">
        <v>7</v>
      </c>
      <c r="H12" s="8">
        <v>7.58</v>
      </c>
      <c r="I12" s="17">
        <v>7.48</v>
      </c>
      <c r="J12" s="6">
        <v>28</v>
      </c>
      <c r="K12" s="6">
        <v>11.8</v>
      </c>
      <c r="L12" s="6">
        <v>23.3</v>
      </c>
      <c r="M12" s="9">
        <v>0.25800000000000001</v>
      </c>
      <c r="N12" s="8">
        <v>2.16</v>
      </c>
      <c r="O12" s="9">
        <v>0.23499999999999999</v>
      </c>
    </row>
    <row r="13" spans="1:18" ht="13.5" customHeight="1">
      <c r="A13" s="1">
        <v>9</v>
      </c>
      <c r="B13" s="68">
        <v>192</v>
      </c>
      <c r="C13" s="67">
        <v>25</v>
      </c>
      <c r="D13" s="68">
        <v>80.599999999999994</v>
      </c>
      <c r="E13" s="6">
        <v>3.5</v>
      </c>
      <c r="F13" s="5">
        <v>140</v>
      </c>
      <c r="G13" s="7">
        <v>8</v>
      </c>
      <c r="H13" s="8">
        <v>7.69</v>
      </c>
      <c r="I13" s="17">
        <v>7.55</v>
      </c>
      <c r="J13" s="6">
        <v>30.3</v>
      </c>
      <c r="K13" s="6">
        <v>10.199999999999999</v>
      </c>
      <c r="L13" s="6">
        <v>26.3</v>
      </c>
      <c r="M13" s="9">
        <v>0.106</v>
      </c>
      <c r="N13" s="8">
        <v>2.12</v>
      </c>
      <c r="O13" s="9">
        <v>0.32500000000000001</v>
      </c>
    </row>
    <row r="14" spans="1:18" ht="13.5" customHeight="1">
      <c r="A14" s="1">
        <v>10</v>
      </c>
      <c r="B14" s="68">
        <v>124</v>
      </c>
      <c r="C14" s="67">
        <v>25</v>
      </c>
      <c r="D14" s="70">
        <v>52.2</v>
      </c>
      <c r="E14" s="6">
        <v>2.1</v>
      </c>
      <c r="F14" s="5">
        <v>122</v>
      </c>
      <c r="G14" s="7">
        <v>6</v>
      </c>
      <c r="H14" s="8">
        <v>7.47</v>
      </c>
      <c r="I14" s="17">
        <v>7.4</v>
      </c>
      <c r="J14" s="6">
        <v>38.1</v>
      </c>
      <c r="K14" s="6">
        <v>10.6</v>
      </c>
      <c r="L14" s="6">
        <v>34</v>
      </c>
      <c r="M14" s="9">
        <v>0.109</v>
      </c>
      <c r="N14" s="8">
        <v>2.63</v>
      </c>
      <c r="O14" s="9">
        <v>0.372</v>
      </c>
    </row>
    <row r="15" spans="1:18" ht="13.5" customHeight="1">
      <c r="A15" s="1">
        <v>11</v>
      </c>
      <c r="B15" s="68">
        <v>156</v>
      </c>
      <c r="C15" s="67">
        <v>34</v>
      </c>
      <c r="D15" s="68">
        <v>63.9</v>
      </c>
      <c r="E15" s="6">
        <v>2.5</v>
      </c>
      <c r="F15" s="5">
        <v>132</v>
      </c>
      <c r="G15" s="7">
        <v>8</v>
      </c>
      <c r="H15" s="8">
        <v>7.51</v>
      </c>
      <c r="I15" s="17">
        <v>7.42</v>
      </c>
      <c r="J15" s="6">
        <v>34.700000000000003</v>
      </c>
      <c r="K15" s="6">
        <v>10.8</v>
      </c>
      <c r="L15" s="6">
        <v>30.6</v>
      </c>
      <c r="M15" s="9">
        <v>0.11799999999999999</v>
      </c>
      <c r="N15" s="8">
        <v>2.4500000000000002</v>
      </c>
      <c r="O15" s="9">
        <v>0.32700000000000001</v>
      </c>
    </row>
    <row r="16" spans="1:18" ht="13.5" customHeight="1">
      <c r="A16" s="1">
        <v>12</v>
      </c>
      <c r="B16" s="68">
        <v>120</v>
      </c>
      <c r="C16" s="67">
        <v>15</v>
      </c>
      <c r="D16" s="70">
        <v>50.4</v>
      </c>
      <c r="E16" s="6">
        <v>2</v>
      </c>
      <c r="F16" s="5">
        <v>118</v>
      </c>
      <c r="G16" s="7">
        <v>5</v>
      </c>
      <c r="H16" s="8">
        <v>7.48</v>
      </c>
      <c r="I16" s="17">
        <v>7.4</v>
      </c>
      <c r="J16" s="6">
        <v>24.8</v>
      </c>
      <c r="K16" s="8">
        <v>9.75</v>
      </c>
      <c r="L16" s="6">
        <v>20.100000000000001</v>
      </c>
      <c r="M16" s="9">
        <v>0.247</v>
      </c>
      <c r="N16" s="8">
        <v>1.96</v>
      </c>
      <c r="O16" s="9">
        <v>0.22</v>
      </c>
      <c r="R16" s="64" t="s">
        <v>35</v>
      </c>
    </row>
    <row r="17" spans="1:15" ht="13.5" customHeight="1">
      <c r="A17" s="1">
        <v>13</v>
      </c>
      <c r="B17" s="68">
        <v>184</v>
      </c>
      <c r="C17" s="67">
        <v>25</v>
      </c>
      <c r="D17" s="70">
        <v>79.2</v>
      </c>
      <c r="E17" s="6">
        <v>2.2000000000000002</v>
      </c>
      <c r="F17" s="5">
        <v>148</v>
      </c>
      <c r="G17" s="7">
        <v>6</v>
      </c>
      <c r="H17" s="8">
        <v>7.7</v>
      </c>
      <c r="I17" s="17">
        <v>7.66</v>
      </c>
      <c r="J17" s="6">
        <v>27.6</v>
      </c>
      <c r="K17" s="6">
        <v>13.5</v>
      </c>
      <c r="L17" s="6">
        <v>23.6</v>
      </c>
      <c r="M17" s="9">
        <v>0.14000000000000001</v>
      </c>
      <c r="N17" s="8">
        <v>2.19</v>
      </c>
      <c r="O17" s="9">
        <v>0.307</v>
      </c>
    </row>
    <row r="18" spans="1:15" ht="13.5" customHeight="1">
      <c r="A18" s="1">
        <v>14</v>
      </c>
      <c r="B18" s="68">
        <v>139</v>
      </c>
      <c r="C18" s="67">
        <v>15</v>
      </c>
      <c r="D18" s="68">
        <v>58.4</v>
      </c>
      <c r="E18" s="6">
        <v>2</v>
      </c>
      <c r="F18" s="5">
        <v>126</v>
      </c>
      <c r="G18" s="7">
        <v>4</v>
      </c>
      <c r="H18" s="8">
        <v>7.59</v>
      </c>
      <c r="I18" s="17">
        <v>7.46</v>
      </c>
      <c r="J18" s="6">
        <v>29.2</v>
      </c>
      <c r="K18" s="8">
        <v>8.83</v>
      </c>
      <c r="L18" s="6">
        <v>22.4</v>
      </c>
      <c r="M18" s="9">
        <v>0.29799999999999999</v>
      </c>
      <c r="N18" s="8">
        <v>2.2200000000000002</v>
      </c>
      <c r="O18" s="9">
        <v>0.25</v>
      </c>
    </row>
    <row r="19" spans="1:15" ht="13.5" customHeight="1">
      <c r="A19" s="1">
        <v>15</v>
      </c>
      <c r="B19" s="68">
        <v>117</v>
      </c>
      <c r="C19" s="67">
        <v>19</v>
      </c>
      <c r="D19" s="68">
        <v>51.4</v>
      </c>
      <c r="E19" s="6">
        <v>2.1</v>
      </c>
      <c r="F19" s="5">
        <v>108</v>
      </c>
      <c r="G19" s="7">
        <v>4</v>
      </c>
      <c r="H19" s="8">
        <v>7.56</v>
      </c>
      <c r="I19" s="17">
        <v>7.43</v>
      </c>
      <c r="J19" s="6">
        <v>29.9</v>
      </c>
      <c r="K19" s="8">
        <v>8.0399999999999991</v>
      </c>
      <c r="L19" s="6">
        <v>22.3</v>
      </c>
      <c r="M19" s="9">
        <v>0.111</v>
      </c>
      <c r="N19" s="8">
        <v>2.4700000000000002</v>
      </c>
      <c r="O19" s="9">
        <v>0.16900000000000001</v>
      </c>
    </row>
    <row r="20" spans="1:15" ht="13.5" customHeight="1">
      <c r="A20" s="1">
        <v>16</v>
      </c>
      <c r="B20" s="68">
        <v>131</v>
      </c>
      <c r="C20" s="67">
        <v>23</v>
      </c>
      <c r="D20" s="68">
        <v>56.4</v>
      </c>
      <c r="E20" s="6">
        <v>2.2000000000000002</v>
      </c>
      <c r="F20" s="5">
        <v>122</v>
      </c>
      <c r="G20" s="7">
        <v>5</v>
      </c>
      <c r="H20" s="8">
        <v>7.59</v>
      </c>
      <c r="I20" s="17">
        <v>7.47</v>
      </c>
      <c r="J20" s="6">
        <v>25.2</v>
      </c>
      <c r="K20" s="8">
        <v>7.88</v>
      </c>
      <c r="L20" s="6">
        <v>21.3</v>
      </c>
      <c r="M20" s="9">
        <v>0.218</v>
      </c>
      <c r="N20" s="8">
        <v>1.93</v>
      </c>
      <c r="O20" s="9">
        <v>0.20599999999999999</v>
      </c>
    </row>
    <row r="21" spans="1:15" ht="13.5" customHeight="1">
      <c r="A21" s="1">
        <v>17</v>
      </c>
      <c r="B21" s="68">
        <v>150</v>
      </c>
      <c r="C21" s="67">
        <v>19</v>
      </c>
      <c r="D21" s="68">
        <v>64.400000000000006</v>
      </c>
      <c r="E21" s="6">
        <v>2.1</v>
      </c>
      <c r="F21" s="5">
        <v>134</v>
      </c>
      <c r="G21" s="7">
        <v>6</v>
      </c>
      <c r="H21" s="8">
        <v>7.66</v>
      </c>
      <c r="I21" s="17">
        <v>7.51</v>
      </c>
      <c r="J21" s="6">
        <v>25.4</v>
      </c>
      <c r="K21" s="8">
        <v>6.47</v>
      </c>
      <c r="L21" s="6">
        <v>20.5</v>
      </c>
      <c r="M21" s="9">
        <v>0.28299999999999997</v>
      </c>
      <c r="N21" s="8">
        <v>2.31</v>
      </c>
      <c r="O21" s="9">
        <v>0.27200000000000002</v>
      </c>
    </row>
    <row r="22" spans="1:15" ht="13.5" customHeight="1">
      <c r="A22" s="1">
        <v>18</v>
      </c>
      <c r="B22" s="68">
        <v>156</v>
      </c>
      <c r="C22" s="67">
        <v>22</v>
      </c>
      <c r="D22" s="68">
        <v>68.7</v>
      </c>
      <c r="E22" s="6">
        <v>2.5</v>
      </c>
      <c r="F22" s="5">
        <v>154</v>
      </c>
      <c r="G22" s="7">
        <v>8</v>
      </c>
      <c r="H22" s="8">
        <v>7.68</v>
      </c>
      <c r="I22" s="17">
        <v>7.54</v>
      </c>
      <c r="J22" s="6">
        <v>26.1</v>
      </c>
      <c r="K22" s="8">
        <v>6.52</v>
      </c>
      <c r="L22" s="6">
        <v>22.6</v>
      </c>
      <c r="M22" s="9">
        <v>0.20399999999999999</v>
      </c>
      <c r="N22" s="8">
        <v>2.15</v>
      </c>
      <c r="O22" s="9">
        <v>0.224</v>
      </c>
    </row>
    <row r="23" spans="1:15" ht="13.5" customHeight="1">
      <c r="A23" s="1">
        <v>19</v>
      </c>
      <c r="B23" s="68">
        <v>116</v>
      </c>
      <c r="C23" s="67">
        <v>18</v>
      </c>
      <c r="D23" s="68">
        <v>52.2</v>
      </c>
      <c r="E23" s="6">
        <v>2.2999999999999998</v>
      </c>
      <c r="F23" s="5">
        <v>110</v>
      </c>
      <c r="G23" s="7">
        <v>4</v>
      </c>
      <c r="H23" s="8">
        <v>7.52</v>
      </c>
      <c r="I23" s="17">
        <v>7.4</v>
      </c>
      <c r="J23" s="6">
        <v>23.2</v>
      </c>
      <c r="K23" s="8">
        <v>6.62</v>
      </c>
      <c r="L23" s="6">
        <v>17.600000000000001</v>
      </c>
      <c r="M23" s="9">
        <v>0.11799999999999999</v>
      </c>
      <c r="N23" s="8">
        <v>2.04</v>
      </c>
      <c r="O23" s="9">
        <v>0.22</v>
      </c>
    </row>
    <row r="24" spans="1:15" ht="13.5" customHeight="1">
      <c r="A24" s="1">
        <v>20</v>
      </c>
      <c r="B24" s="68">
        <v>144</v>
      </c>
      <c r="C24" s="67">
        <v>19</v>
      </c>
      <c r="D24" s="68">
        <v>63.4</v>
      </c>
      <c r="E24" s="6">
        <v>2.4</v>
      </c>
      <c r="F24" s="5">
        <v>118</v>
      </c>
      <c r="G24" s="7">
        <v>6</v>
      </c>
      <c r="H24" s="8">
        <v>7.64</v>
      </c>
      <c r="I24" s="17">
        <v>7.42</v>
      </c>
      <c r="J24" s="6">
        <v>20.2</v>
      </c>
      <c r="K24" s="8">
        <v>5.66</v>
      </c>
      <c r="L24" s="6">
        <v>15.2</v>
      </c>
      <c r="M24" s="9">
        <v>0.186</v>
      </c>
      <c r="N24" s="8">
        <v>1.46</v>
      </c>
      <c r="O24" s="9">
        <v>0.16900000000000001</v>
      </c>
    </row>
    <row r="25" spans="1:15" ht="13.5" customHeight="1">
      <c r="A25" s="1">
        <v>21</v>
      </c>
      <c r="B25" s="68">
        <v>142</v>
      </c>
      <c r="C25" s="67">
        <v>18</v>
      </c>
      <c r="D25" s="68">
        <v>63.9</v>
      </c>
      <c r="E25" s="6">
        <v>2.2999999999999998</v>
      </c>
      <c r="F25" s="5">
        <v>106</v>
      </c>
      <c r="G25" s="7">
        <v>6</v>
      </c>
      <c r="H25" s="8">
        <v>7.62</v>
      </c>
      <c r="I25" s="17">
        <v>7.45</v>
      </c>
      <c r="J25" s="6">
        <v>22.2</v>
      </c>
      <c r="K25" s="8">
        <v>6</v>
      </c>
      <c r="L25" s="6">
        <v>17.399999999999999</v>
      </c>
      <c r="M25" s="9">
        <v>0.09</v>
      </c>
      <c r="N25" s="8">
        <v>1.26</v>
      </c>
      <c r="O25" s="9">
        <v>0.13200000000000001</v>
      </c>
    </row>
    <row r="26" spans="1:15" ht="13.5" customHeight="1">
      <c r="A26" s="1">
        <v>22</v>
      </c>
      <c r="B26" s="68">
        <v>101</v>
      </c>
      <c r="C26" s="67">
        <v>16</v>
      </c>
      <c r="D26" s="68">
        <v>46.4</v>
      </c>
      <c r="E26" s="6">
        <v>2.2000000000000002</v>
      </c>
      <c r="F26" s="5">
        <v>130</v>
      </c>
      <c r="G26" s="7">
        <v>8</v>
      </c>
      <c r="H26" s="8">
        <v>7.6</v>
      </c>
      <c r="I26" s="17">
        <v>7.43</v>
      </c>
      <c r="J26" s="6">
        <v>23.1</v>
      </c>
      <c r="K26" s="8">
        <v>4.8600000000000003</v>
      </c>
      <c r="L26" s="6">
        <v>19.600000000000001</v>
      </c>
      <c r="M26" s="9">
        <v>0.36799999999999999</v>
      </c>
      <c r="N26" s="8">
        <v>2.4700000000000002</v>
      </c>
      <c r="O26" s="9">
        <v>0.3</v>
      </c>
    </row>
    <row r="27" spans="1:15" ht="13.5" customHeight="1">
      <c r="A27" s="1">
        <v>23</v>
      </c>
      <c r="B27" s="68">
        <v>135</v>
      </c>
      <c r="C27" s="67">
        <v>21</v>
      </c>
      <c r="D27" s="68">
        <v>60.9</v>
      </c>
      <c r="E27" s="6">
        <v>2.8</v>
      </c>
      <c r="F27" s="5">
        <v>122</v>
      </c>
      <c r="G27" s="7">
        <v>6</v>
      </c>
      <c r="H27" s="8">
        <v>7.68</v>
      </c>
      <c r="I27" s="17">
        <v>7.52</v>
      </c>
      <c r="J27" s="6">
        <v>21.6</v>
      </c>
      <c r="K27" s="8">
        <v>9</v>
      </c>
      <c r="L27" s="6">
        <v>19</v>
      </c>
      <c r="M27" s="9">
        <v>0.14000000000000001</v>
      </c>
      <c r="N27" s="8">
        <v>2.27</v>
      </c>
      <c r="O27" s="9">
        <v>0.26400000000000001</v>
      </c>
    </row>
    <row r="28" spans="1:15" ht="13.5" customHeight="1">
      <c r="A28" s="1">
        <v>24</v>
      </c>
      <c r="B28" s="68">
        <v>105</v>
      </c>
      <c r="C28" s="67">
        <v>16</v>
      </c>
      <c r="D28" s="71">
        <v>47.2</v>
      </c>
      <c r="E28" s="6">
        <v>2.2999999999999998</v>
      </c>
      <c r="F28" s="5">
        <v>110</v>
      </c>
      <c r="G28" s="7">
        <v>6</v>
      </c>
      <c r="H28" s="8">
        <v>7.61</v>
      </c>
      <c r="I28" s="17">
        <v>7.46</v>
      </c>
      <c r="J28" s="6">
        <v>22.2</v>
      </c>
      <c r="K28" s="8">
        <v>7.48</v>
      </c>
      <c r="L28" s="6">
        <v>16.100000000000001</v>
      </c>
      <c r="M28" s="9">
        <v>0.126</v>
      </c>
      <c r="N28" s="8">
        <v>2.23</v>
      </c>
      <c r="O28" s="9">
        <v>0.35399999999999998</v>
      </c>
    </row>
    <row r="29" spans="1:15" ht="13.5" customHeight="1">
      <c r="A29" s="1">
        <v>25</v>
      </c>
      <c r="B29" s="68">
        <v>116</v>
      </c>
      <c r="C29" s="67">
        <v>29</v>
      </c>
      <c r="D29" s="68">
        <v>52.2</v>
      </c>
      <c r="E29" s="13">
        <v>2.9</v>
      </c>
      <c r="F29" s="5">
        <v>118</v>
      </c>
      <c r="G29" s="7">
        <v>7</v>
      </c>
      <c r="H29" s="8">
        <v>7.64</v>
      </c>
      <c r="I29" s="17">
        <v>7.49</v>
      </c>
      <c r="J29" s="6">
        <v>25.7</v>
      </c>
      <c r="K29" s="8">
        <v>9.8000000000000007</v>
      </c>
      <c r="L29" s="6">
        <v>20.2</v>
      </c>
      <c r="M29" s="9">
        <v>0.13</v>
      </c>
      <c r="N29" s="8">
        <v>2.42</v>
      </c>
      <c r="O29" s="9">
        <v>0.40400000000000003</v>
      </c>
    </row>
    <row r="30" spans="1:15" ht="13.5" customHeight="1">
      <c r="A30" s="1">
        <v>26</v>
      </c>
      <c r="B30" s="67">
        <v>197</v>
      </c>
      <c r="C30" s="67">
        <v>33</v>
      </c>
      <c r="D30" s="70">
        <v>88.6</v>
      </c>
      <c r="E30" s="6">
        <v>3.2</v>
      </c>
      <c r="F30" s="7">
        <v>130</v>
      </c>
      <c r="G30" s="16">
        <v>8</v>
      </c>
      <c r="H30" s="8">
        <v>7.7</v>
      </c>
      <c r="I30" s="17">
        <v>7.54</v>
      </c>
      <c r="J30" s="6">
        <v>30.2</v>
      </c>
      <c r="K30" s="6">
        <v>10.9</v>
      </c>
      <c r="L30" s="6">
        <v>24.6</v>
      </c>
      <c r="M30" s="9">
        <v>0.14399999999999999</v>
      </c>
      <c r="N30" s="8">
        <v>2.14</v>
      </c>
      <c r="O30" s="9">
        <v>0.34699999999999998</v>
      </c>
    </row>
    <row r="31" spans="1:15" ht="13.5" customHeight="1">
      <c r="A31" s="1">
        <v>27</v>
      </c>
      <c r="B31" s="67">
        <v>168</v>
      </c>
      <c r="C31" s="67">
        <v>26</v>
      </c>
      <c r="D31" s="70">
        <v>72.2</v>
      </c>
      <c r="E31" s="6">
        <v>2.4</v>
      </c>
      <c r="F31" s="7">
        <v>126</v>
      </c>
      <c r="G31" s="7">
        <v>6</v>
      </c>
      <c r="H31" s="17">
        <v>7.63</v>
      </c>
      <c r="I31" s="8">
        <v>7.44</v>
      </c>
      <c r="J31" s="6">
        <v>33.200000000000003</v>
      </c>
      <c r="K31" s="6">
        <v>14</v>
      </c>
      <c r="L31" s="6">
        <v>28.6</v>
      </c>
      <c r="M31" s="9">
        <v>0.109</v>
      </c>
      <c r="N31" s="8">
        <v>2.65</v>
      </c>
      <c r="O31" s="23">
        <v>0.374</v>
      </c>
    </row>
    <row r="32" spans="1:15" ht="13.5" customHeight="1">
      <c r="A32" s="1">
        <v>28</v>
      </c>
      <c r="B32" s="68">
        <v>201</v>
      </c>
      <c r="C32" s="67">
        <v>39</v>
      </c>
      <c r="D32" s="68">
        <v>86.4</v>
      </c>
      <c r="E32" s="6">
        <v>3.5</v>
      </c>
      <c r="F32" s="5">
        <v>136</v>
      </c>
      <c r="G32" s="7">
        <v>7</v>
      </c>
      <c r="H32" s="8">
        <v>7.71</v>
      </c>
      <c r="I32" s="17">
        <v>7.56</v>
      </c>
      <c r="J32" s="6">
        <v>31.5</v>
      </c>
      <c r="K32" s="6">
        <v>13.2</v>
      </c>
      <c r="L32" s="6">
        <v>28.4</v>
      </c>
      <c r="M32" s="9">
        <v>0.122</v>
      </c>
      <c r="N32" s="8">
        <v>2.82</v>
      </c>
      <c r="O32" s="9">
        <v>0.3</v>
      </c>
    </row>
    <row r="33" spans="1:15" ht="13.5" customHeight="1">
      <c r="A33" s="1">
        <v>29</v>
      </c>
      <c r="B33" s="67">
        <v>155</v>
      </c>
      <c r="C33" s="72">
        <v>24</v>
      </c>
      <c r="D33" s="70">
        <v>66.599999999999994</v>
      </c>
      <c r="E33" s="6">
        <v>2.2000000000000002</v>
      </c>
      <c r="F33" s="7">
        <v>120</v>
      </c>
      <c r="G33" s="7">
        <v>6</v>
      </c>
      <c r="H33" s="18">
        <v>7.62</v>
      </c>
      <c r="I33" s="17">
        <v>7.42</v>
      </c>
      <c r="J33" s="6">
        <v>27.5</v>
      </c>
      <c r="K33" s="6">
        <v>11</v>
      </c>
      <c r="L33" s="6">
        <v>25.1</v>
      </c>
      <c r="M33" s="9">
        <v>0.13200000000000001</v>
      </c>
      <c r="N33" s="8">
        <v>2.25</v>
      </c>
      <c r="O33" s="9">
        <v>0.38800000000000001</v>
      </c>
    </row>
    <row r="34" spans="1:15" ht="13.5" customHeight="1">
      <c r="A34" s="1">
        <v>30</v>
      </c>
      <c r="B34" s="5">
        <v>148</v>
      </c>
      <c r="C34" s="7">
        <v>19</v>
      </c>
      <c r="D34" s="10">
        <v>63.7</v>
      </c>
      <c r="E34" s="6">
        <v>2.1</v>
      </c>
      <c r="F34" s="5">
        <v>118</v>
      </c>
      <c r="G34" s="7">
        <v>5</v>
      </c>
      <c r="H34" s="8">
        <v>7.63</v>
      </c>
      <c r="I34" s="17">
        <v>7.4</v>
      </c>
      <c r="J34" s="6">
        <v>26.9</v>
      </c>
      <c r="K34" s="8">
        <v>8.7100000000000009</v>
      </c>
      <c r="L34" s="6">
        <v>24.7</v>
      </c>
      <c r="M34" s="9">
        <v>0.115</v>
      </c>
      <c r="N34" s="8">
        <v>2.92</v>
      </c>
      <c r="O34" s="9">
        <v>0.32</v>
      </c>
    </row>
    <row r="35" spans="1:15" ht="13.5" customHeight="1">
      <c r="A35" s="1">
        <v>31</v>
      </c>
      <c r="B35" s="5">
        <v>203</v>
      </c>
      <c r="C35" s="7">
        <v>38</v>
      </c>
      <c r="D35" s="10">
        <v>87.4</v>
      </c>
      <c r="E35" s="6">
        <v>3.4</v>
      </c>
      <c r="F35" s="5">
        <v>142</v>
      </c>
      <c r="G35" s="7">
        <v>8</v>
      </c>
      <c r="H35" s="8">
        <v>7.71</v>
      </c>
      <c r="I35" s="17">
        <v>7.51</v>
      </c>
      <c r="J35" s="6">
        <v>35.4</v>
      </c>
      <c r="K35" s="6">
        <v>12.8</v>
      </c>
      <c r="L35" s="6">
        <v>31.6</v>
      </c>
      <c r="M35" s="9">
        <v>0.122</v>
      </c>
      <c r="N35" s="8">
        <v>3.2</v>
      </c>
      <c r="O35" s="9">
        <v>0.41699999999999998</v>
      </c>
    </row>
    <row r="36" spans="1:15" ht="13.5" customHeight="1">
      <c r="A36" s="1" t="s">
        <v>27</v>
      </c>
      <c r="B36" s="5">
        <f t="shared" ref="B36:O36" si="0">MAX(B5:B35)</f>
        <v>233</v>
      </c>
      <c r="C36" s="7">
        <f t="shared" si="0"/>
        <v>39</v>
      </c>
      <c r="D36" s="5">
        <f t="shared" si="0"/>
        <v>101</v>
      </c>
      <c r="E36" s="6">
        <f t="shared" si="0"/>
        <v>3.5</v>
      </c>
      <c r="F36" s="5">
        <f t="shared" si="0"/>
        <v>156</v>
      </c>
      <c r="G36" s="7">
        <f t="shared" si="0"/>
        <v>8</v>
      </c>
      <c r="H36" s="8">
        <f t="shared" si="0"/>
        <v>7.72</v>
      </c>
      <c r="I36" s="17">
        <f t="shared" si="0"/>
        <v>7.66</v>
      </c>
      <c r="J36" s="6">
        <f t="shared" si="0"/>
        <v>38.799999999999997</v>
      </c>
      <c r="K36" s="6">
        <f t="shared" si="0"/>
        <v>14</v>
      </c>
      <c r="L36" s="14">
        <f t="shared" si="0"/>
        <v>34</v>
      </c>
      <c r="M36" s="9">
        <f t="shared" si="0"/>
        <v>0.36799999999999999</v>
      </c>
      <c r="N36" s="8">
        <f t="shared" si="0"/>
        <v>3.2</v>
      </c>
      <c r="O36" s="9">
        <f t="shared" si="0"/>
        <v>0.41699999999999998</v>
      </c>
    </row>
    <row r="37" spans="1:15" ht="13.5" customHeight="1">
      <c r="A37" s="1" t="s">
        <v>28</v>
      </c>
      <c r="B37" s="15">
        <f t="shared" ref="B37:O37" si="1">MIN(B5:B36)</f>
        <v>101</v>
      </c>
      <c r="C37" s="7">
        <f t="shared" si="1"/>
        <v>15</v>
      </c>
      <c r="D37" s="14">
        <f t="shared" si="1"/>
        <v>46.4</v>
      </c>
      <c r="E37" s="6">
        <f t="shared" si="1"/>
        <v>2</v>
      </c>
      <c r="F37" s="15">
        <f t="shared" si="1"/>
        <v>106</v>
      </c>
      <c r="G37" s="15">
        <f t="shared" si="1"/>
        <v>4</v>
      </c>
      <c r="H37" s="17">
        <f t="shared" si="1"/>
        <v>7.47</v>
      </c>
      <c r="I37" s="17">
        <f t="shared" si="1"/>
        <v>7.4</v>
      </c>
      <c r="J37" s="6">
        <f t="shared" si="1"/>
        <v>20.2</v>
      </c>
      <c r="K37" s="8">
        <f t="shared" si="1"/>
        <v>4.8600000000000003</v>
      </c>
      <c r="L37" s="6">
        <f t="shared" si="1"/>
        <v>15.2</v>
      </c>
      <c r="M37" s="9">
        <f t="shared" si="1"/>
        <v>0.09</v>
      </c>
      <c r="N37" s="17">
        <f t="shared" si="1"/>
        <v>1.26</v>
      </c>
      <c r="O37" s="19">
        <f t="shared" si="1"/>
        <v>0.13200000000000001</v>
      </c>
    </row>
    <row r="38" spans="1:15" ht="13.5" customHeight="1">
      <c r="A38" s="1" t="s">
        <v>29</v>
      </c>
      <c r="B38" s="20">
        <v>147</v>
      </c>
      <c r="C38" s="35">
        <v>23</v>
      </c>
      <c r="D38" s="21">
        <v>63.5</v>
      </c>
      <c r="E38" s="34">
        <v>2.4</v>
      </c>
      <c r="F38" s="20">
        <v>125</v>
      </c>
      <c r="G38" s="20">
        <v>6</v>
      </c>
      <c r="H38" s="22">
        <v>7.62</v>
      </c>
      <c r="I38" s="22">
        <v>7.47</v>
      </c>
      <c r="J38" s="21">
        <v>28.8</v>
      </c>
      <c r="K38" s="34">
        <v>10</v>
      </c>
      <c r="L38" s="21">
        <v>24.1</v>
      </c>
      <c r="M38" s="33">
        <v>0.16400000000000001</v>
      </c>
      <c r="N38" s="22">
        <v>2.2400000000000002</v>
      </c>
      <c r="O38" s="23">
        <v>0.27500000000000002</v>
      </c>
    </row>
    <row r="39" spans="1:15">
      <c r="B39" s="25" t="s">
        <v>30</v>
      </c>
      <c r="C39" s="42"/>
      <c r="D39" s="25"/>
      <c r="E39" s="42"/>
      <c r="F39" s="25"/>
      <c r="G39" s="25"/>
      <c r="H39" s="43" t="s">
        <v>31</v>
      </c>
      <c r="N39" s="25" t="s">
        <v>32</v>
      </c>
    </row>
  </sheetData>
  <mergeCells count="10">
    <mergeCell ref="A1:O1"/>
    <mergeCell ref="A2:O2"/>
    <mergeCell ref="A3:A4"/>
    <mergeCell ref="B3:C3"/>
    <mergeCell ref="D3:E3"/>
    <mergeCell ref="F3:G3"/>
    <mergeCell ref="H3:I3"/>
    <mergeCell ref="J3:K3"/>
    <mergeCell ref="L3:M3"/>
    <mergeCell ref="N3:O3"/>
  </mergeCells>
  <phoneticPr fontId="1" type="noConversion"/>
  <conditionalFormatting sqref="B5:B29 D5:F29 G5:G28 J5:K23 L5:M6 N5:O30 L8:M32 J25:K30 C29 C30:G30 C31:F31 I31:K31 N31 B32 D32:G32 J32:K35 N32:O35 C33:F33 B34:B35 D34:G35">
    <cfRule type="cellIs" dxfId="5" priority="1" operator="greaterThan">
      <formula>800</formula>
    </cfRule>
  </conditionalFormatting>
  <pageMargins left="0.71" right="0.71" top="0.33" bottom="0.36" header="0.31" footer="0.3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39"/>
  <sheetViews>
    <sheetView workbookViewId="0">
      <selection activeCell="S17" sqref="S17"/>
    </sheetView>
  </sheetViews>
  <sheetFormatPr defaultColWidth="9" defaultRowHeight="13.5"/>
  <cols>
    <col min="1" max="4" width="8.625" customWidth="1"/>
    <col min="5" max="5" width="8.625" style="29" customWidth="1"/>
    <col min="6" max="10" width="8.625" customWidth="1"/>
    <col min="11" max="11" width="8.625" style="29" customWidth="1"/>
    <col min="12" max="15" width="8.625" customWidth="1"/>
    <col min="257" max="257" width="6.875" customWidth="1"/>
    <col min="258" max="258" width="7.375" customWidth="1"/>
    <col min="259" max="259" width="7.5" customWidth="1"/>
    <col min="260" max="260" width="7.75" customWidth="1"/>
    <col min="261" max="261" width="7.25" customWidth="1"/>
    <col min="262" max="262" width="8" customWidth="1"/>
    <col min="263" max="263" width="7.375" customWidth="1"/>
    <col min="264" max="264" width="7.75" customWidth="1"/>
    <col min="265" max="265" width="7.875" customWidth="1"/>
    <col min="266" max="267" width="7.75" customWidth="1"/>
    <col min="268" max="268" width="8" customWidth="1"/>
    <col min="269" max="269" width="8.625" customWidth="1"/>
    <col min="270" max="270" width="8.125" customWidth="1"/>
    <col min="513" max="513" width="6.875" customWidth="1"/>
    <col min="514" max="514" width="7.375" customWidth="1"/>
    <col min="515" max="515" width="7.5" customWidth="1"/>
    <col min="516" max="516" width="7.75" customWidth="1"/>
    <col min="517" max="517" width="7.25" customWidth="1"/>
    <col min="518" max="518" width="8" customWidth="1"/>
    <col min="519" max="519" width="7.375" customWidth="1"/>
    <col min="520" max="520" width="7.75" customWidth="1"/>
    <col min="521" max="521" width="7.875" customWidth="1"/>
    <col min="522" max="523" width="7.75" customWidth="1"/>
    <col min="524" max="524" width="8" customWidth="1"/>
    <col min="525" max="525" width="8.625" customWidth="1"/>
    <col min="526" max="526" width="8.125" customWidth="1"/>
    <col min="769" max="769" width="6.875" customWidth="1"/>
    <col min="770" max="770" width="7.375" customWidth="1"/>
    <col min="771" max="771" width="7.5" customWidth="1"/>
    <col min="772" max="772" width="7.75" customWidth="1"/>
    <col min="773" max="773" width="7.25" customWidth="1"/>
    <col min="774" max="774" width="8" customWidth="1"/>
    <col min="775" max="775" width="7.375" customWidth="1"/>
    <col min="776" max="776" width="7.75" customWidth="1"/>
    <col min="777" max="777" width="7.875" customWidth="1"/>
    <col min="778" max="779" width="7.75" customWidth="1"/>
    <col min="780" max="780" width="8" customWidth="1"/>
    <col min="781" max="781" width="8.625" customWidth="1"/>
    <col min="782" max="782" width="8.125" customWidth="1"/>
    <col min="1025" max="1025" width="6.875" customWidth="1"/>
    <col min="1026" max="1026" width="7.375" customWidth="1"/>
    <col min="1027" max="1027" width="7.5" customWidth="1"/>
    <col min="1028" max="1028" width="7.75" customWidth="1"/>
    <col min="1029" max="1029" width="7.25" customWidth="1"/>
    <col min="1030" max="1030" width="8" customWidth="1"/>
    <col min="1031" max="1031" width="7.375" customWidth="1"/>
    <col min="1032" max="1032" width="7.75" customWidth="1"/>
    <col min="1033" max="1033" width="7.875" customWidth="1"/>
    <col min="1034" max="1035" width="7.75" customWidth="1"/>
    <col min="1036" max="1036" width="8" customWidth="1"/>
    <col min="1037" max="1037" width="8.625" customWidth="1"/>
    <col min="1038" max="1038" width="8.125" customWidth="1"/>
    <col min="1281" max="1281" width="6.875" customWidth="1"/>
    <col min="1282" max="1282" width="7.375" customWidth="1"/>
    <col min="1283" max="1283" width="7.5" customWidth="1"/>
    <col min="1284" max="1284" width="7.75" customWidth="1"/>
    <col min="1285" max="1285" width="7.25" customWidth="1"/>
    <col min="1286" max="1286" width="8" customWidth="1"/>
    <col min="1287" max="1287" width="7.375" customWidth="1"/>
    <col min="1288" max="1288" width="7.75" customWidth="1"/>
    <col min="1289" max="1289" width="7.875" customWidth="1"/>
    <col min="1290" max="1291" width="7.75" customWidth="1"/>
    <col min="1292" max="1292" width="8" customWidth="1"/>
    <col min="1293" max="1293" width="8.625" customWidth="1"/>
    <col min="1294" max="1294" width="8.125" customWidth="1"/>
    <col min="1537" max="1537" width="6.875" customWidth="1"/>
    <col min="1538" max="1538" width="7.375" customWidth="1"/>
    <col min="1539" max="1539" width="7.5" customWidth="1"/>
    <col min="1540" max="1540" width="7.75" customWidth="1"/>
    <col min="1541" max="1541" width="7.25" customWidth="1"/>
    <col min="1542" max="1542" width="8" customWidth="1"/>
    <col min="1543" max="1543" width="7.375" customWidth="1"/>
    <col min="1544" max="1544" width="7.75" customWidth="1"/>
    <col min="1545" max="1545" width="7.875" customWidth="1"/>
    <col min="1546" max="1547" width="7.75" customWidth="1"/>
    <col min="1548" max="1548" width="8" customWidth="1"/>
    <col min="1549" max="1549" width="8.625" customWidth="1"/>
    <col min="1550" max="1550" width="8.125" customWidth="1"/>
    <col min="1793" max="1793" width="6.875" customWidth="1"/>
    <col min="1794" max="1794" width="7.375" customWidth="1"/>
    <col min="1795" max="1795" width="7.5" customWidth="1"/>
    <col min="1796" max="1796" width="7.75" customWidth="1"/>
    <col min="1797" max="1797" width="7.25" customWidth="1"/>
    <col min="1798" max="1798" width="8" customWidth="1"/>
    <col min="1799" max="1799" width="7.375" customWidth="1"/>
    <col min="1800" max="1800" width="7.75" customWidth="1"/>
    <col min="1801" max="1801" width="7.875" customWidth="1"/>
    <col min="1802" max="1803" width="7.75" customWidth="1"/>
    <col min="1804" max="1804" width="8" customWidth="1"/>
    <col min="1805" max="1805" width="8.625" customWidth="1"/>
    <col min="1806" max="1806" width="8.125" customWidth="1"/>
    <col min="2049" max="2049" width="6.875" customWidth="1"/>
    <col min="2050" max="2050" width="7.375" customWidth="1"/>
    <col min="2051" max="2051" width="7.5" customWidth="1"/>
    <col min="2052" max="2052" width="7.75" customWidth="1"/>
    <col min="2053" max="2053" width="7.25" customWidth="1"/>
    <col min="2054" max="2054" width="8" customWidth="1"/>
    <col min="2055" max="2055" width="7.375" customWidth="1"/>
    <col min="2056" max="2056" width="7.75" customWidth="1"/>
    <col min="2057" max="2057" width="7.875" customWidth="1"/>
    <col min="2058" max="2059" width="7.75" customWidth="1"/>
    <col min="2060" max="2060" width="8" customWidth="1"/>
    <col min="2061" max="2061" width="8.625" customWidth="1"/>
    <col min="2062" max="2062" width="8.125" customWidth="1"/>
    <col min="2305" max="2305" width="6.875" customWidth="1"/>
    <col min="2306" max="2306" width="7.375" customWidth="1"/>
    <col min="2307" max="2307" width="7.5" customWidth="1"/>
    <col min="2308" max="2308" width="7.75" customWidth="1"/>
    <col min="2309" max="2309" width="7.25" customWidth="1"/>
    <col min="2310" max="2310" width="8" customWidth="1"/>
    <col min="2311" max="2311" width="7.375" customWidth="1"/>
    <col min="2312" max="2312" width="7.75" customWidth="1"/>
    <col min="2313" max="2313" width="7.875" customWidth="1"/>
    <col min="2314" max="2315" width="7.75" customWidth="1"/>
    <col min="2316" max="2316" width="8" customWidth="1"/>
    <col min="2317" max="2317" width="8.625" customWidth="1"/>
    <col min="2318" max="2318" width="8.125" customWidth="1"/>
    <col min="2561" max="2561" width="6.875" customWidth="1"/>
    <col min="2562" max="2562" width="7.375" customWidth="1"/>
    <col min="2563" max="2563" width="7.5" customWidth="1"/>
    <col min="2564" max="2564" width="7.75" customWidth="1"/>
    <col min="2565" max="2565" width="7.25" customWidth="1"/>
    <col min="2566" max="2566" width="8" customWidth="1"/>
    <col min="2567" max="2567" width="7.375" customWidth="1"/>
    <col min="2568" max="2568" width="7.75" customWidth="1"/>
    <col min="2569" max="2569" width="7.875" customWidth="1"/>
    <col min="2570" max="2571" width="7.75" customWidth="1"/>
    <col min="2572" max="2572" width="8" customWidth="1"/>
    <col min="2573" max="2573" width="8.625" customWidth="1"/>
    <col min="2574" max="2574" width="8.125" customWidth="1"/>
    <col min="2817" max="2817" width="6.875" customWidth="1"/>
    <col min="2818" max="2818" width="7.375" customWidth="1"/>
    <col min="2819" max="2819" width="7.5" customWidth="1"/>
    <col min="2820" max="2820" width="7.75" customWidth="1"/>
    <col min="2821" max="2821" width="7.25" customWidth="1"/>
    <col min="2822" max="2822" width="8" customWidth="1"/>
    <col min="2823" max="2823" width="7.375" customWidth="1"/>
    <col min="2824" max="2824" width="7.75" customWidth="1"/>
    <col min="2825" max="2825" width="7.875" customWidth="1"/>
    <col min="2826" max="2827" width="7.75" customWidth="1"/>
    <col min="2828" max="2828" width="8" customWidth="1"/>
    <col min="2829" max="2829" width="8.625" customWidth="1"/>
    <col min="2830" max="2830" width="8.125" customWidth="1"/>
    <col min="3073" max="3073" width="6.875" customWidth="1"/>
    <col min="3074" max="3074" width="7.375" customWidth="1"/>
    <col min="3075" max="3075" width="7.5" customWidth="1"/>
    <col min="3076" max="3076" width="7.75" customWidth="1"/>
    <col min="3077" max="3077" width="7.25" customWidth="1"/>
    <col min="3078" max="3078" width="8" customWidth="1"/>
    <col min="3079" max="3079" width="7.375" customWidth="1"/>
    <col min="3080" max="3080" width="7.75" customWidth="1"/>
    <col min="3081" max="3081" width="7.875" customWidth="1"/>
    <col min="3082" max="3083" width="7.75" customWidth="1"/>
    <col min="3084" max="3084" width="8" customWidth="1"/>
    <col min="3085" max="3085" width="8.625" customWidth="1"/>
    <col min="3086" max="3086" width="8.125" customWidth="1"/>
    <col min="3329" max="3329" width="6.875" customWidth="1"/>
    <col min="3330" max="3330" width="7.375" customWidth="1"/>
    <col min="3331" max="3331" width="7.5" customWidth="1"/>
    <col min="3332" max="3332" width="7.75" customWidth="1"/>
    <col min="3333" max="3333" width="7.25" customWidth="1"/>
    <col min="3334" max="3334" width="8" customWidth="1"/>
    <col min="3335" max="3335" width="7.375" customWidth="1"/>
    <col min="3336" max="3336" width="7.75" customWidth="1"/>
    <col min="3337" max="3337" width="7.875" customWidth="1"/>
    <col min="3338" max="3339" width="7.75" customWidth="1"/>
    <col min="3340" max="3340" width="8" customWidth="1"/>
    <col min="3341" max="3341" width="8.625" customWidth="1"/>
    <col min="3342" max="3342" width="8.125" customWidth="1"/>
    <col min="3585" max="3585" width="6.875" customWidth="1"/>
    <col min="3586" max="3586" width="7.375" customWidth="1"/>
    <col min="3587" max="3587" width="7.5" customWidth="1"/>
    <col min="3588" max="3588" width="7.75" customWidth="1"/>
    <col min="3589" max="3589" width="7.25" customWidth="1"/>
    <col min="3590" max="3590" width="8" customWidth="1"/>
    <col min="3591" max="3591" width="7.375" customWidth="1"/>
    <col min="3592" max="3592" width="7.75" customWidth="1"/>
    <col min="3593" max="3593" width="7.875" customWidth="1"/>
    <col min="3594" max="3595" width="7.75" customWidth="1"/>
    <col min="3596" max="3596" width="8" customWidth="1"/>
    <col min="3597" max="3597" width="8.625" customWidth="1"/>
    <col min="3598" max="3598" width="8.125" customWidth="1"/>
    <col min="3841" max="3841" width="6.875" customWidth="1"/>
    <col min="3842" max="3842" width="7.375" customWidth="1"/>
    <col min="3843" max="3843" width="7.5" customWidth="1"/>
    <col min="3844" max="3844" width="7.75" customWidth="1"/>
    <col min="3845" max="3845" width="7.25" customWidth="1"/>
    <col min="3846" max="3846" width="8" customWidth="1"/>
    <col min="3847" max="3847" width="7.375" customWidth="1"/>
    <col min="3848" max="3848" width="7.75" customWidth="1"/>
    <col min="3849" max="3849" width="7.875" customWidth="1"/>
    <col min="3850" max="3851" width="7.75" customWidth="1"/>
    <col min="3852" max="3852" width="8" customWidth="1"/>
    <col min="3853" max="3853" width="8.625" customWidth="1"/>
    <col min="3854" max="3854" width="8.125" customWidth="1"/>
    <col min="4097" max="4097" width="6.875" customWidth="1"/>
    <col min="4098" max="4098" width="7.375" customWidth="1"/>
    <col min="4099" max="4099" width="7.5" customWidth="1"/>
    <col min="4100" max="4100" width="7.75" customWidth="1"/>
    <col min="4101" max="4101" width="7.25" customWidth="1"/>
    <col min="4102" max="4102" width="8" customWidth="1"/>
    <col min="4103" max="4103" width="7.375" customWidth="1"/>
    <col min="4104" max="4104" width="7.75" customWidth="1"/>
    <col min="4105" max="4105" width="7.875" customWidth="1"/>
    <col min="4106" max="4107" width="7.75" customWidth="1"/>
    <col min="4108" max="4108" width="8" customWidth="1"/>
    <col min="4109" max="4109" width="8.625" customWidth="1"/>
    <col min="4110" max="4110" width="8.125" customWidth="1"/>
    <col min="4353" max="4353" width="6.875" customWidth="1"/>
    <col min="4354" max="4354" width="7.375" customWidth="1"/>
    <col min="4355" max="4355" width="7.5" customWidth="1"/>
    <col min="4356" max="4356" width="7.75" customWidth="1"/>
    <col min="4357" max="4357" width="7.25" customWidth="1"/>
    <col min="4358" max="4358" width="8" customWidth="1"/>
    <col min="4359" max="4359" width="7.375" customWidth="1"/>
    <col min="4360" max="4360" width="7.75" customWidth="1"/>
    <col min="4361" max="4361" width="7.875" customWidth="1"/>
    <col min="4362" max="4363" width="7.75" customWidth="1"/>
    <col min="4364" max="4364" width="8" customWidth="1"/>
    <col min="4365" max="4365" width="8.625" customWidth="1"/>
    <col min="4366" max="4366" width="8.125" customWidth="1"/>
    <col min="4609" max="4609" width="6.875" customWidth="1"/>
    <col min="4610" max="4610" width="7.375" customWidth="1"/>
    <col min="4611" max="4611" width="7.5" customWidth="1"/>
    <col min="4612" max="4612" width="7.75" customWidth="1"/>
    <col min="4613" max="4613" width="7.25" customWidth="1"/>
    <col min="4614" max="4614" width="8" customWidth="1"/>
    <col min="4615" max="4615" width="7.375" customWidth="1"/>
    <col min="4616" max="4616" width="7.75" customWidth="1"/>
    <col min="4617" max="4617" width="7.875" customWidth="1"/>
    <col min="4618" max="4619" width="7.75" customWidth="1"/>
    <col min="4620" max="4620" width="8" customWidth="1"/>
    <col min="4621" max="4621" width="8.625" customWidth="1"/>
    <col min="4622" max="4622" width="8.125" customWidth="1"/>
    <col min="4865" max="4865" width="6.875" customWidth="1"/>
    <col min="4866" max="4866" width="7.375" customWidth="1"/>
    <col min="4867" max="4867" width="7.5" customWidth="1"/>
    <col min="4868" max="4868" width="7.75" customWidth="1"/>
    <col min="4869" max="4869" width="7.25" customWidth="1"/>
    <col min="4870" max="4870" width="8" customWidth="1"/>
    <col min="4871" max="4871" width="7.375" customWidth="1"/>
    <col min="4872" max="4872" width="7.75" customWidth="1"/>
    <col min="4873" max="4873" width="7.875" customWidth="1"/>
    <col min="4874" max="4875" width="7.75" customWidth="1"/>
    <col min="4876" max="4876" width="8" customWidth="1"/>
    <col min="4877" max="4877" width="8.625" customWidth="1"/>
    <col min="4878" max="4878" width="8.125" customWidth="1"/>
    <col min="5121" max="5121" width="6.875" customWidth="1"/>
    <col min="5122" max="5122" width="7.375" customWidth="1"/>
    <col min="5123" max="5123" width="7.5" customWidth="1"/>
    <col min="5124" max="5124" width="7.75" customWidth="1"/>
    <col min="5125" max="5125" width="7.25" customWidth="1"/>
    <col min="5126" max="5126" width="8" customWidth="1"/>
    <col min="5127" max="5127" width="7.375" customWidth="1"/>
    <col min="5128" max="5128" width="7.75" customWidth="1"/>
    <col min="5129" max="5129" width="7.875" customWidth="1"/>
    <col min="5130" max="5131" width="7.75" customWidth="1"/>
    <col min="5132" max="5132" width="8" customWidth="1"/>
    <col min="5133" max="5133" width="8.625" customWidth="1"/>
    <col min="5134" max="5134" width="8.125" customWidth="1"/>
    <col min="5377" max="5377" width="6.875" customWidth="1"/>
    <col min="5378" max="5378" width="7.375" customWidth="1"/>
    <col min="5379" max="5379" width="7.5" customWidth="1"/>
    <col min="5380" max="5380" width="7.75" customWidth="1"/>
    <col min="5381" max="5381" width="7.25" customWidth="1"/>
    <col min="5382" max="5382" width="8" customWidth="1"/>
    <col min="5383" max="5383" width="7.375" customWidth="1"/>
    <col min="5384" max="5384" width="7.75" customWidth="1"/>
    <col min="5385" max="5385" width="7.875" customWidth="1"/>
    <col min="5386" max="5387" width="7.75" customWidth="1"/>
    <col min="5388" max="5388" width="8" customWidth="1"/>
    <col min="5389" max="5389" width="8.625" customWidth="1"/>
    <col min="5390" max="5390" width="8.125" customWidth="1"/>
    <col min="5633" max="5633" width="6.875" customWidth="1"/>
    <col min="5634" max="5634" width="7.375" customWidth="1"/>
    <col min="5635" max="5635" width="7.5" customWidth="1"/>
    <col min="5636" max="5636" width="7.75" customWidth="1"/>
    <col min="5637" max="5637" width="7.25" customWidth="1"/>
    <col min="5638" max="5638" width="8" customWidth="1"/>
    <col min="5639" max="5639" width="7.375" customWidth="1"/>
    <col min="5640" max="5640" width="7.75" customWidth="1"/>
    <col min="5641" max="5641" width="7.875" customWidth="1"/>
    <col min="5642" max="5643" width="7.75" customWidth="1"/>
    <col min="5644" max="5644" width="8" customWidth="1"/>
    <col min="5645" max="5645" width="8.625" customWidth="1"/>
    <col min="5646" max="5646" width="8.125" customWidth="1"/>
    <col min="5889" max="5889" width="6.875" customWidth="1"/>
    <col min="5890" max="5890" width="7.375" customWidth="1"/>
    <col min="5891" max="5891" width="7.5" customWidth="1"/>
    <col min="5892" max="5892" width="7.75" customWidth="1"/>
    <col min="5893" max="5893" width="7.25" customWidth="1"/>
    <col min="5894" max="5894" width="8" customWidth="1"/>
    <col min="5895" max="5895" width="7.375" customWidth="1"/>
    <col min="5896" max="5896" width="7.75" customWidth="1"/>
    <col min="5897" max="5897" width="7.875" customWidth="1"/>
    <col min="5898" max="5899" width="7.75" customWidth="1"/>
    <col min="5900" max="5900" width="8" customWidth="1"/>
    <col min="5901" max="5901" width="8.625" customWidth="1"/>
    <col min="5902" max="5902" width="8.125" customWidth="1"/>
    <col min="6145" max="6145" width="6.875" customWidth="1"/>
    <col min="6146" max="6146" width="7.375" customWidth="1"/>
    <col min="6147" max="6147" width="7.5" customWidth="1"/>
    <col min="6148" max="6148" width="7.75" customWidth="1"/>
    <col min="6149" max="6149" width="7.25" customWidth="1"/>
    <col min="6150" max="6150" width="8" customWidth="1"/>
    <col min="6151" max="6151" width="7.375" customWidth="1"/>
    <col min="6152" max="6152" width="7.75" customWidth="1"/>
    <col min="6153" max="6153" width="7.875" customWidth="1"/>
    <col min="6154" max="6155" width="7.75" customWidth="1"/>
    <col min="6156" max="6156" width="8" customWidth="1"/>
    <col min="6157" max="6157" width="8.625" customWidth="1"/>
    <col min="6158" max="6158" width="8.125" customWidth="1"/>
    <col min="6401" max="6401" width="6.875" customWidth="1"/>
    <col min="6402" max="6402" width="7.375" customWidth="1"/>
    <col min="6403" max="6403" width="7.5" customWidth="1"/>
    <col min="6404" max="6404" width="7.75" customWidth="1"/>
    <col min="6405" max="6405" width="7.25" customWidth="1"/>
    <col min="6406" max="6406" width="8" customWidth="1"/>
    <col min="6407" max="6407" width="7.375" customWidth="1"/>
    <col min="6408" max="6408" width="7.75" customWidth="1"/>
    <col min="6409" max="6409" width="7.875" customWidth="1"/>
    <col min="6410" max="6411" width="7.75" customWidth="1"/>
    <col min="6412" max="6412" width="8" customWidth="1"/>
    <col min="6413" max="6413" width="8.625" customWidth="1"/>
    <col min="6414" max="6414" width="8.125" customWidth="1"/>
    <col min="6657" max="6657" width="6.875" customWidth="1"/>
    <col min="6658" max="6658" width="7.375" customWidth="1"/>
    <col min="6659" max="6659" width="7.5" customWidth="1"/>
    <col min="6660" max="6660" width="7.75" customWidth="1"/>
    <col min="6661" max="6661" width="7.25" customWidth="1"/>
    <col min="6662" max="6662" width="8" customWidth="1"/>
    <col min="6663" max="6663" width="7.375" customWidth="1"/>
    <col min="6664" max="6664" width="7.75" customWidth="1"/>
    <col min="6665" max="6665" width="7.875" customWidth="1"/>
    <col min="6666" max="6667" width="7.75" customWidth="1"/>
    <col min="6668" max="6668" width="8" customWidth="1"/>
    <col min="6669" max="6669" width="8.625" customWidth="1"/>
    <col min="6670" max="6670" width="8.125" customWidth="1"/>
    <col min="6913" max="6913" width="6.875" customWidth="1"/>
    <col min="6914" max="6914" width="7.375" customWidth="1"/>
    <col min="6915" max="6915" width="7.5" customWidth="1"/>
    <col min="6916" max="6916" width="7.75" customWidth="1"/>
    <col min="6917" max="6917" width="7.25" customWidth="1"/>
    <col min="6918" max="6918" width="8" customWidth="1"/>
    <col min="6919" max="6919" width="7.375" customWidth="1"/>
    <col min="6920" max="6920" width="7.75" customWidth="1"/>
    <col min="6921" max="6921" width="7.875" customWidth="1"/>
    <col min="6922" max="6923" width="7.75" customWidth="1"/>
    <col min="6924" max="6924" width="8" customWidth="1"/>
    <col min="6925" max="6925" width="8.625" customWidth="1"/>
    <col min="6926" max="6926" width="8.125" customWidth="1"/>
    <col min="7169" max="7169" width="6.875" customWidth="1"/>
    <col min="7170" max="7170" width="7.375" customWidth="1"/>
    <col min="7171" max="7171" width="7.5" customWidth="1"/>
    <col min="7172" max="7172" width="7.75" customWidth="1"/>
    <col min="7173" max="7173" width="7.25" customWidth="1"/>
    <col min="7174" max="7174" width="8" customWidth="1"/>
    <col min="7175" max="7175" width="7.375" customWidth="1"/>
    <col min="7176" max="7176" width="7.75" customWidth="1"/>
    <col min="7177" max="7177" width="7.875" customWidth="1"/>
    <col min="7178" max="7179" width="7.75" customWidth="1"/>
    <col min="7180" max="7180" width="8" customWidth="1"/>
    <col min="7181" max="7181" width="8.625" customWidth="1"/>
    <col min="7182" max="7182" width="8.125" customWidth="1"/>
    <col min="7425" max="7425" width="6.875" customWidth="1"/>
    <col min="7426" max="7426" width="7.375" customWidth="1"/>
    <col min="7427" max="7427" width="7.5" customWidth="1"/>
    <col min="7428" max="7428" width="7.75" customWidth="1"/>
    <col min="7429" max="7429" width="7.25" customWidth="1"/>
    <col min="7430" max="7430" width="8" customWidth="1"/>
    <col min="7431" max="7431" width="7.375" customWidth="1"/>
    <col min="7432" max="7432" width="7.75" customWidth="1"/>
    <col min="7433" max="7433" width="7.875" customWidth="1"/>
    <col min="7434" max="7435" width="7.75" customWidth="1"/>
    <col min="7436" max="7436" width="8" customWidth="1"/>
    <col min="7437" max="7437" width="8.625" customWidth="1"/>
    <col min="7438" max="7438" width="8.125" customWidth="1"/>
    <col min="7681" max="7681" width="6.875" customWidth="1"/>
    <col min="7682" max="7682" width="7.375" customWidth="1"/>
    <col min="7683" max="7683" width="7.5" customWidth="1"/>
    <col min="7684" max="7684" width="7.75" customWidth="1"/>
    <col min="7685" max="7685" width="7.25" customWidth="1"/>
    <col min="7686" max="7686" width="8" customWidth="1"/>
    <col min="7687" max="7687" width="7.375" customWidth="1"/>
    <col min="7688" max="7688" width="7.75" customWidth="1"/>
    <col min="7689" max="7689" width="7.875" customWidth="1"/>
    <col min="7690" max="7691" width="7.75" customWidth="1"/>
    <col min="7692" max="7692" width="8" customWidth="1"/>
    <col min="7693" max="7693" width="8.625" customWidth="1"/>
    <col min="7694" max="7694" width="8.125" customWidth="1"/>
    <col min="7937" max="7937" width="6.875" customWidth="1"/>
    <col min="7938" max="7938" width="7.375" customWidth="1"/>
    <col min="7939" max="7939" width="7.5" customWidth="1"/>
    <col min="7940" max="7940" width="7.75" customWidth="1"/>
    <col min="7941" max="7941" width="7.25" customWidth="1"/>
    <col min="7942" max="7942" width="8" customWidth="1"/>
    <col min="7943" max="7943" width="7.375" customWidth="1"/>
    <col min="7944" max="7944" width="7.75" customWidth="1"/>
    <col min="7945" max="7945" width="7.875" customWidth="1"/>
    <col min="7946" max="7947" width="7.75" customWidth="1"/>
    <col min="7948" max="7948" width="8" customWidth="1"/>
    <col min="7949" max="7949" width="8.625" customWidth="1"/>
    <col min="7950" max="7950" width="8.125" customWidth="1"/>
    <col min="8193" max="8193" width="6.875" customWidth="1"/>
    <col min="8194" max="8194" width="7.375" customWidth="1"/>
    <col min="8195" max="8195" width="7.5" customWidth="1"/>
    <col min="8196" max="8196" width="7.75" customWidth="1"/>
    <col min="8197" max="8197" width="7.25" customWidth="1"/>
    <col min="8198" max="8198" width="8" customWidth="1"/>
    <col min="8199" max="8199" width="7.375" customWidth="1"/>
    <col min="8200" max="8200" width="7.75" customWidth="1"/>
    <col min="8201" max="8201" width="7.875" customWidth="1"/>
    <col min="8202" max="8203" width="7.75" customWidth="1"/>
    <col min="8204" max="8204" width="8" customWidth="1"/>
    <col min="8205" max="8205" width="8.625" customWidth="1"/>
    <col min="8206" max="8206" width="8.125" customWidth="1"/>
    <col min="8449" max="8449" width="6.875" customWidth="1"/>
    <col min="8450" max="8450" width="7.375" customWidth="1"/>
    <col min="8451" max="8451" width="7.5" customWidth="1"/>
    <col min="8452" max="8452" width="7.75" customWidth="1"/>
    <col min="8453" max="8453" width="7.25" customWidth="1"/>
    <col min="8454" max="8454" width="8" customWidth="1"/>
    <col min="8455" max="8455" width="7.375" customWidth="1"/>
    <col min="8456" max="8456" width="7.75" customWidth="1"/>
    <col min="8457" max="8457" width="7.875" customWidth="1"/>
    <col min="8458" max="8459" width="7.75" customWidth="1"/>
    <col min="8460" max="8460" width="8" customWidth="1"/>
    <col min="8461" max="8461" width="8.625" customWidth="1"/>
    <col min="8462" max="8462" width="8.125" customWidth="1"/>
    <col min="8705" max="8705" width="6.875" customWidth="1"/>
    <col min="8706" max="8706" width="7.375" customWidth="1"/>
    <col min="8707" max="8707" width="7.5" customWidth="1"/>
    <col min="8708" max="8708" width="7.75" customWidth="1"/>
    <col min="8709" max="8709" width="7.25" customWidth="1"/>
    <col min="8710" max="8710" width="8" customWidth="1"/>
    <col min="8711" max="8711" width="7.375" customWidth="1"/>
    <col min="8712" max="8712" width="7.75" customWidth="1"/>
    <col min="8713" max="8713" width="7.875" customWidth="1"/>
    <col min="8714" max="8715" width="7.75" customWidth="1"/>
    <col min="8716" max="8716" width="8" customWidth="1"/>
    <col min="8717" max="8717" width="8.625" customWidth="1"/>
    <col min="8718" max="8718" width="8.125" customWidth="1"/>
    <col min="8961" max="8961" width="6.875" customWidth="1"/>
    <col min="8962" max="8962" width="7.375" customWidth="1"/>
    <col min="8963" max="8963" width="7.5" customWidth="1"/>
    <col min="8964" max="8964" width="7.75" customWidth="1"/>
    <col min="8965" max="8965" width="7.25" customWidth="1"/>
    <col min="8966" max="8966" width="8" customWidth="1"/>
    <col min="8967" max="8967" width="7.375" customWidth="1"/>
    <col min="8968" max="8968" width="7.75" customWidth="1"/>
    <col min="8969" max="8969" width="7.875" customWidth="1"/>
    <col min="8970" max="8971" width="7.75" customWidth="1"/>
    <col min="8972" max="8972" width="8" customWidth="1"/>
    <col min="8973" max="8973" width="8.625" customWidth="1"/>
    <col min="8974" max="8974" width="8.125" customWidth="1"/>
    <col min="9217" max="9217" width="6.875" customWidth="1"/>
    <col min="9218" max="9218" width="7.375" customWidth="1"/>
    <col min="9219" max="9219" width="7.5" customWidth="1"/>
    <col min="9220" max="9220" width="7.75" customWidth="1"/>
    <col min="9221" max="9221" width="7.25" customWidth="1"/>
    <col min="9222" max="9222" width="8" customWidth="1"/>
    <col min="9223" max="9223" width="7.375" customWidth="1"/>
    <col min="9224" max="9224" width="7.75" customWidth="1"/>
    <col min="9225" max="9225" width="7.875" customWidth="1"/>
    <col min="9226" max="9227" width="7.75" customWidth="1"/>
    <col min="9228" max="9228" width="8" customWidth="1"/>
    <col min="9229" max="9229" width="8.625" customWidth="1"/>
    <col min="9230" max="9230" width="8.125" customWidth="1"/>
    <col min="9473" max="9473" width="6.875" customWidth="1"/>
    <col min="9474" max="9474" width="7.375" customWidth="1"/>
    <col min="9475" max="9475" width="7.5" customWidth="1"/>
    <col min="9476" max="9476" width="7.75" customWidth="1"/>
    <col min="9477" max="9477" width="7.25" customWidth="1"/>
    <col min="9478" max="9478" width="8" customWidth="1"/>
    <col min="9479" max="9479" width="7.375" customWidth="1"/>
    <col min="9480" max="9480" width="7.75" customWidth="1"/>
    <col min="9481" max="9481" width="7.875" customWidth="1"/>
    <col min="9482" max="9483" width="7.75" customWidth="1"/>
    <col min="9484" max="9484" width="8" customWidth="1"/>
    <col min="9485" max="9485" width="8.625" customWidth="1"/>
    <col min="9486" max="9486" width="8.125" customWidth="1"/>
    <col min="9729" max="9729" width="6.875" customWidth="1"/>
    <col min="9730" max="9730" width="7.375" customWidth="1"/>
    <col min="9731" max="9731" width="7.5" customWidth="1"/>
    <col min="9732" max="9732" width="7.75" customWidth="1"/>
    <col min="9733" max="9733" width="7.25" customWidth="1"/>
    <col min="9734" max="9734" width="8" customWidth="1"/>
    <col min="9735" max="9735" width="7.375" customWidth="1"/>
    <col min="9736" max="9736" width="7.75" customWidth="1"/>
    <col min="9737" max="9737" width="7.875" customWidth="1"/>
    <col min="9738" max="9739" width="7.75" customWidth="1"/>
    <col min="9740" max="9740" width="8" customWidth="1"/>
    <col min="9741" max="9741" width="8.625" customWidth="1"/>
    <col min="9742" max="9742" width="8.125" customWidth="1"/>
    <col min="9985" max="9985" width="6.875" customWidth="1"/>
    <col min="9986" max="9986" width="7.375" customWidth="1"/>
    <col min="9987" max="9987" width="7.5" customWidth="1"/>
    <col min="9988" max="9988" width="7.75" customWidth="1"/>
    <col min="9989" max="9989" width="7.25" customWidth="1"/>
    <col min="9990" max="9990" width="8" customWidth="1"/>
    <col min="9991" max="9991" width="7.375" customWidth="1"/>
    <col min="9992" max="9992" width="7.75" customWidth="1"/>
    <col min="9993" max="9993" width="7.875" customWidth="1"/>
    <col min="9994" max="9995" width="7.75" customWidth="1"/>
    <col min="9996" max="9996" width="8" customWidth="1"/>
    <col min="9997" max="9997" width="8.625" customWidth="1"/>
    <col min="9998" max="9998" width="8.125" customWidth="1"/>
    <col min="10241" max="10241" width="6.875" customWidth="1"/>
    <col min="10242" max="10242" width="7.375" customWidth="1"/>
    <col min="10243" max="10243" width="7.5" customWidth="1"/>
    <col min="10244" max="10244" width="7.75" customWidth="1"/>
    <col min="10245" max="10245" width="7.25" customWidth="1"/>
    <col min="10246" max="10246" width="8" customWidth="1"/>
    <col min="10247" max="10247" width="7.375" customWidth="1"/>
    <col min="10248" max="10248" width="7.75" customWidth="1"/>
    <col min="10249" max="10249" width="7.875" customWidth="1"/>
    <col min="10250" max="10251" width="7.75" customWidth="1"/>
    <col min="10252" max="10252" width="8" customWidth="1"/>
    <col min="10253" max="10253" width="8.625" customWidth="1"/>
    <col min="10254" max="10254" width="8.125" customWidth="1"/>
    <col min="10497" max="10497" width="6.875" customWidth="1"/>
    <col min="10498" max="10498" width="7.375" customWidth="1"/>
    <col min="10499" max="10499" width="7.5" customWidth="1"/>
    <col min="10500" max="10500" width="7.75" customWidth="1"/>
    <col min="10501" max="10501" width="7.25" customWidth="1"/>
    <col min="10502" max="10502" width="8" customWidth="1"/>
    <col min="10503" max="10503" width="7.375" customWidth="1"/>
    <col min="10504" max="10504" width="7.75" customWidth="1"/>
    <col min="10505" max="10505" width="7.875" customWidth="1"/>
    <col min="10506" max="10507" width="7.75" customWidth="1"/>
    <col min="10508" max="10508" width="8" customWidth="1"/>
    <col min="10509" max="10509" width="8.625" customWidth="1"/>
    <col min="10510" max="10510" width="8.125" customWidth="1"/>
    <col min="10753" max="10753" width="6.875" customWidth="1"/>
    <col min="10754" max="10754" width="7.375" customWidth="1"/>
    <col min="10755" max="10755" width="7.5" customWidth="1"/>
    <col min="10756" max="10756" width="7.75" customWidth="1"/>
    <col min="10757" max="10757" width="7.25" customWidth="1"/>
    <col min="10758" max="10758" width="8" customWidth="1"/>
    <col min="10759" max="10759" width="7.375" customWidth="1"/>
    <col min="10760" max="10760" width="7.75" customWidth="1"/>
    <col min="10761" max="10761" width="7.875" customWidth="1"/>
    <col min="10762" max="10763" width="7.75" customWidth="1"/>
    <col min="10764" max="10764" width="8" customWidth="1"/>
    <col min="10765" max="10765" width="8.625" customWidth="1"/>
    <col min="10766" max="10766" width="8.125" customWidth="1"/>
    <col min="11009" max="11009" width="6.875" customWidth="1"/>
    <col min="11010" max="11010" width="7.375" customWidth="1"/>
    <col min="11011" max="11011" width="7.5" customWidth="1"/>
    <col min="11012" max="11012" width="7.75" customWidth="1"/>
    <col min="11013" max="11013" width="7.25" customWidth="1"/>
    <col min="11014" max="11014" width="8" customWidth="1"/>
    <col min="11015" max="11015" width="7.375" customWidth="1"/>
    <col min="11016" max="11016" width="7.75" customWidth="1"/>
    <col min="11017" max="11017" width="7.875" customWidth="1"/>
    <col min="11018" max="11019" width="7.75" customWidth="1"/>
    <col min="11020" max="11020" width="8" customWidth="1"/>
    <col min="11021" max="11021" width="8.625" customWidth="1"/>
    <col min="11022" max="11022" width="8.125" customWidth="1"/>
    <col min="11265" max="11265" width="6.875" customWidth="1"/>
    <col min="11266" max="11266" width="7.375" customWidth="1"/>
    <col min="11267" max="11267" width="7.5" customWidth="1"/>
    <col min="11268" max="11268" width="7.75" customWidth="1"/>
    <col min="11269" max="11269" width="7.25" customWidth="1"/>
    <col min="11270" max="11270" width="8" customWidth="1"/>
    <col min="11271" max="11271" width="7.375" customWidth="1"/>
    <col min="11272" max="11272" width="7.75" customWidth="1"/>
    <col min="11273" max="11273" width="7.875" customWidth="1"/>
    <col min="11274" max="11275" width="7.75" customWidth="1"/>
    <col min="11276" max="11276" width="8" customWidth="1"/>
    <col min="11277" max="11277" width="8.625" customWidth="1"/>
    <col min="11278" max="11278" width="8.125" customWidth="1"/>
    <col min="11521" max="11521" width="6.875" customWidth="1"/>
    <col min="11522" max="11522" width="7.375" customWidth="1"/>
    <col min="11523" max="11523" width="7.5" customWidth="1"/>
    <col min="11524" max="11524" width="7.75" customWidth="1"/>
    <col min="11525" max="11525" width="7.25" customWidth="1"/>
    <col min="11526" max="11526" width="8" customWidth="1"/>
    <col min="11527" max="11527" width="7.375" customWidth="1"/>
    <col min="11528" max="11528" width="7.75" customWidth="1"/>
    <col min="11529" max="11529" width="7.875" customWidth="1"/>
    <col min="11530" max="11531" width="7.75" customWidth="1"/>
    <col min="11532" max="11532" width="8" customWidth="1"/>
    <col min="11533" max="11533" width="8.625" customWidth="1"/>
    <col min="11534" max="11534" width="8.125" customWidth="1"/>
    <col min="11777" max="11777" width="6.875" customWidth="1"/>
    <col min="11778" max="11778" width="7.375" customWidth="1"/>
    <col min="11779" max="11779" width="7.5" customWidth="1"/>
    <col min="11780" max="11780" width="7.75" customWidth="1"/>
    <col min="11781" max="11781" width="7.25" customWidth="1"/>
    <col min="11782" max="11782" width="8" customWidth="1"/>
    <col min="11783" max="11783" width="7.375" customWidth="1"/>
    <col min="11784" max="11784" width="7.75" customWidth="1"/>
    <col min="11785" max="11785" width="7.875" customWidth="1"/>
    <col min="11786" max="11787" width="7.75" customWidth="1"/>
    <col min="11788" max="11788" width="8" customWidth="1"/>
    <col min="11789" max="11789" width="8.625" customWidth="1"/>
    <col min="11790" max="11790" width="8.125" customWidth="1"/>
    <col min="12033" max="12033" width="6.875" customWidth="1"/>
    <col min="12034" max="12034" width="7.375" customWidth="1"/>
    <col min="12035" max="12035" width="7.5" customWidth="1"/>
    <col min="12036" max="12036" width="7.75" customWidth="1"/>
    <col min="12037" max="12037" width="7.25" customWidth="1"/>
    <col min="12038" max="12038" width="8" customWidth="1"/>
    <col min="12039" max="12039" width="7.375" customWidth="1"/>
    <col min="12040" max="12040" width="7.75" customWidth="1"/>
    <col min="12041" max="12041" width="7.875" customWidth="1"/>
    <col min="12042" max="12043" width="7.75" customWidth="1"/>
    <col min="12044" max="12044" width="8" customWidth="1"/>
    <col min="12045" max="12045" width="8.625" customWidth="1"/>
    <col min="12046" max="12046" width="8.125" customWidth="1"/>
    <col min="12289" max="12289" width="6.875" customWidth="1"/>
    <col min="12290" max="12290" width="7.375" customWidth="1"/>
    <col min="12291" max="12291" width="7.5" customWidth="1"/>
    <col min="12292" max="12292" width="7.75" customWidth="1"/>
    <col min="12293" max="12293" width="7.25" customWidth="1"/>
    <col min="12294" max="12294" width="8" customWidth="1"/>
    <col min="12295" max="12295" width="7.375" customWidth="1"/>
    <col min="12296" max="12296" width="7.75" customWidth="1"/>
    <col min="12297" max="12297" width="7.875" customWidth="1"/>
    <col min="12298" max="12299" width="7.75" customWidth="1"/>
    <col min="12300" max="12300" width="8" customWidth="1"/>
    <col min="12301" max="12301" width="8.625" customWidth="1"/>
    <col min="12302" max="12302" width="8.125" customWidth="1"/>
    <col min="12545" max="12545" width="6.875" customWidth="1"/>
    <col min="12546" max="12546" width="7.375" customWidth="1"/>
    <col min="12547" max="12547" width="7.5" customWidth="1"/>
    <col min="12548" max="12548" width="7.75" customWidth="1"/>
    <col min="12549" max="12549" width="7.25" customWidth="1"/>
    <col min="12550" max="12550" width="8" customWidth="1"/>
    <col min="12551" max="12551" width="7.375" customWidth="1"/>
    <col min="12552" max="12552" width="7.75" customWidth="1"/>
    <col min="12553" max="12553" width="7.875" customWidth="1"/>
    <col min="12554" max="12555" width="7.75" customWidth="1"/>
    <col min="12556" max="12556" width="8" customWidth="1"/>
    <col min="12557" max="12557" width="8.625" customWidth="1"/>
    <col min="12558" max="12558" width="8.125" customWidth="1"/>
    <col min="12801" max="12801" width="6.875" customWidth="1"/>
    <col min="12802" max="12802" width="7.375" customWidth="1"/>
    <col min="12803" max="12803" width="7.5" customWidth="1"/>
    <col min="12804" max="12804" width="7.75" customWidth="1"/>
    <col min="12805" max="12805" width="7.25" customWidth="1"/>
    <col min="12806" max="12806" width="8" customWidth="1"/>
    <col min="12807" max="12807" width="7.375" customWidth="1"/>
    <col min="12808" max="12808" width="7.75" customWidth="1"/>
    <col min="12809" max="12809" width="7.875" customWidth="1"/>
    <col min="12810" max="12811" width="7.75" customWidth="1"/>
    <col min="12812" max="12812" width="8" customWidth="1"/>
    <col min="12813" max="12813" width="8.625" customWidth="1"/>
    <col min="12814" max="12814" width="8.125" customWidth="1"/>
    <col min="13057" max="13057" width="6.875" customWidth="1"/>
    <col min="13058" max="13058" width="7.375" customWidth="1"/>
    <col min="13059" max="13059" width="7.5" customWidth="1"/>
    <col min="13060" max="13060" width="7.75" customWidth="1"/>
    <col min="13061" max="13061" width="7.25" customWidth="1"/>
    <col min="13062" max="13062" width="8" customWidth="1"/>
    <col min="13063" max="13063" width="7.375" customWidth="1"/>
    <col min="13064" max="13064" width="7.75" customWidth="1"/>
    <col min="13065" max="13065" width="7.875" customWidth="1"/>
    <col min="13066" max="13067" width="7.75" customWidth="1"/>
    <col min="13068" max="13068" width="8" customWidth="1"/>
    <col min="13069" max="13069" width="8.625" customWidth="1"/>
    <col min="13070" max="13070" width="8.125" customWidth="1"/>
    <col min="13313" max="13313" width="6.875" customWidth="1"/>
    <col min="13314" max="13314" width="7.375" customWidth="1"/>
    <col min="13315" max="13315" width="7.5" customWidth="1"/>
    <col min="13316" max="13316" width="7.75" customWidth="1"/>
    <col min="13317" max="13317" width="7.25" customWidth="1"/>
    <col min="13318" max="13318" width="8" customWidth="1"/>
    <col min="13319" max="13319" width="7.375" customWidth="1"/>
    <col min="13320" max="13320" width="7.75" customWidth="1"/>
    <col min="13321" max="13321" width="7.875" customWidth="1"/>
    <col min="13322" max="13323" width="7.75" customWidth="1"/>
    <col min="13324" max="13324" width="8" customWidth="1"/>
    <col min="13325" max="13325" width="8.625" customWidth="1"/>
    <col min="13326" max="13326" width="8.125" customWidth="1"/>
    <col min="13569" max="13569" width="6.875" customWidth="1"/>
    <col min="13570" max="13570" width="7.375" customWidth="1"/>
    <col min="13571" max="13571" width="7.5" customWidth="1"/>
    <col min="13572" max="13572" width="7.75" customWidth="1"/>
    <col min="13573" max="13573" width="7.25" customWidth="1"/>
    <col min="13574" max="13574" width="8" customWidth="1"/>
    <col min="13575" max="13575" width="7.375" customWidth="1"/>
    <col min="13576" max="13576" width="7.75" customWidth="1"/>
    <col min="13577" max="13577" width="7.875" customWidth="1"/>
    <col min="13578" max="13579" width="7.75" customWidth="1"/>
    <col min="13580" max="13580" width="8" customWidth="1"/>
    <col min="13581" max="13581" width="8.625" customWidth="1"/>
    <col min="13582" max="13582" width="8.125" customWidth="1"/>
    <col min="13825" max="13825" width="6.875" customWidth="1"/>
    <col min="13826" max="13826" width="7.375" customWidth="1"/>
    <col min="13827" max="13827" width="7.5" customWidth="1"/>
    <col min="13828" max="13828" width="7.75" customWidth="1"/>
    <col min="13829" max="13829" width="7.25" customWidth="1"/>
    <col min="13830" max="13830" width="8" customWidth="1"/>
    <col min="13831" max="13831" width="7.375" customWidth="1"/>
    <col min="13832" max="13832" width="7.75" customWidth="1"/>
    <col min="13833" max="13833" width="7.875" customWidth="1"/>
    <col min="13834" max="13835" width="7.75" customWidth="1"/>
    <col min="13836" max="13836" width="8" customWidth="1"/>
    <col min="13837" max="13837" width="8.625" customWidth="1"/>
    <col min="13838" max="13838" width="8.125" customWidth="1"/>
    <col min="14081" max="14081" width="6.875" customWidth="1"/>
    <col min="14082" max="14082" width="7.375" customWidth="1"/>
    <col min="14083" max="14083" width="7.5" customWidth="1"/>
    <col min="14084" max="14084" width="7.75" customWidth="1"/>
    <col min="14085" max="14085" width="7.25" customWidth="1"/>
    <col min="14086" max="14086" width="8" customWidth="1"/>
    <col min="14087" max="14087" width="7.375" customWidth="1"/>
    <col min="14088" max="14088" width="7.75" customWidth="1"/>
    <col min="14089" max="14089" width="7.875" customWidth="1"/>
    <col min="14090" max="14091" width="7.75" customWidth="1"/>
    <col min="14092" max="14092" width="8" customWidth="1"/>
    <col min="14093" max="14093" width="8.625" customWidth="1"/>
    <col min="14094" max="14094" width="8.125" customWidth="1"/>
    <col min="14337" max="14337" width="6.875" customWidth="1"/>
    <col min="14338" max="14338" width="7.375" customWidth="1"/>
    <col min="14339" max="14339" width="7.5" customWidth="1"/>
    <col min="14340" max="14340" width="7.75" customWidth="1"/>
    <col min="14341" max="14341" width="7.25" customWidth="1"/>
    <col min="14342" max="14342" width="8" customWidth="1"/>
    <col min="14343" max="14343" width="7.375" customWidth="1"/>
    <col min="14344" max="14344" width="7.75" customWidth="1"/>
    <col min="14345" max="14345" width="7.875" customWidth="1"/>
    <col min="14346" max="14347" width="7.75" customWidth="1"/>
    <col min="14348" max="14348" width="8" customWidth="1"/>
    <col min="14349" max="14349" width="8.625" customWidth="1"/>
    <col min="14350" max="14350" width="8.125" customWidth="1"/>
    <col min="14593" max="14593" width="6.875" customWidth="1"/>
    <col min="14594" max="14594" width="7.375" customWidth="1"/>
    <col min="14595" max="14595" width="7.5" customWidth="1"/>
    <col min="14596" max="14596" width="7.75" customWidth="1"/>
    <col min="14597" max="14597" width="7.25" customWidth="1"/>
    <col min="14598" max="14598" width="8" customWidth="1"/>
    <col min="14599" max="14599" width="7.375" customWidth="1"/>
    <col min="14600" max="14600" width="7.75" customWidth="1"/>
    <col min="14601" max="14601" width="7.875" customWidth="1"/>
    <col min="14602" max="14603" width="7.75" customWidth="1"/>
    <col min="14604" max="14604" width="8" customWidth="1"/>
    <col min="14605" max="14605" width="8.625" customWidth="1"/>
    <col min="14606" max="14606" width="8.125" customWidth="1"/>
    <col min="14849" max="14849" width="6.875" customWidth="1"/>
    <col min="14850" max="14850" width="7.375" customWidth="1"/>
    <col min="14851" max="14851" width="7.5" customWidth="1"/>
    <col min="14852" max="14852" width="7.75" customWidth="1"/>
    <col min="14853" max="14853" width="7.25" customWidth="1"/>
    <col min="14854" max="14854" width="8" customWidth="1"/>
    <col min="14855" max="14855" width="7.375" customWidth="1"/>
    <col min="14856" max="14856" width="7.75" customWidth="1"/>
    <col min="14857" max="14857" width="7.875" customWidth="1"/>
    <col min="14858" max="14859" width="7.75" customWidth="1"/>
    <col min="14860" max="14860" width="8" customWidth="1"/>
    <col min="14861" max="14861" width="8.625" customWidth="1"/>
    <col min="14862" max="14862" width="8.125" customWidth="1"/>
    <col min="15105" max="15105" width="6.875" customWidth="1"/>
    <col min="15106" max="15106" width="7.375" customWidth="1"/>
    <col min="15107" max="15107" width="7.5" customWidth="1"/>
    <col min="15108" max="15108" width="7.75" customWidth="1"/>
    <col min="15109" max="15109" width="7.25" customWidth="1"/>
    <col min="15110" max="15110" width="8" customWidth="1"/>
    <col min="15111" max="15111" width="7.375" customWidth="1"/>
    <col min="15112" max="15112" width="7.75" customWidth="1"/>
    <col min="15113" max="15113" width="7.875" customWidth="1"/>
    <col min="15114" max="15115" width="7.75" customWidth="1"/>
    <col min="15116" max="15116" width="8" customWidth="1"/>
    <col min="15117" max="15117" width="8.625" customWidth="1"/>
    <col min="15118" max="15118" width="8.125" customWidth="1"/>
    <col min="15361" max="15361" width="6.875" customWidth="1"/>
    <col min="15362" max="15362" width="7.375" customWidth="1"/>
    <col min="15363" max="15363" width="7.5" customWidth="1"/>
    <col min="15364" max="15364" width="7.75" customWidth="1"/>
    <col min="15365" max="15365" width="7.25" customWidth="1"/>
    <col min="15366" max="15366" width="8" customWidth="1"/>
    <col min="15367" max="15367" width="7.375" customWidth="1"/>
    <col min="15368" max="15368" width="7.75" customWidth="1"/>
    <col min="15369" max="15369" width="7.875" customWidth="1"/>
    <col min="15370" max="15371" width="7.75" customWidth="1"/>
    <col min="15372" max="15372" width="8" customWidth="1"/>
    <col min="15373" max="15373" width="8.625" customWidth="1"/>
    <col min="15374" max="15374" width="8.125" customWidth="1"/>
    <col min="15617" max="15617" width="6.875" customWidth="1"/>
    <col min="15618" max="15618" width="7.375" customWidth="1"/>
    <col min="15619" max="15619" width="7.5" customWidth="1"/>
    <col min="15620" max="15620" width="7.75" customWidth="1"/>
    <col min="15621" max="15621" width="7.25" customWidth="1"/>
    <col min="15622" max="15622" width="8" customWidth="1"/>
    <col min="15623" max="15623" width="7.375" customWidth="1"/>
    <col min="15624" max="15624" width="7.75" customWidth="1"/>
    <col min="15625" max="15625" width="7.875" customWidth="1"/>
    <col min="15626" max="15627" width="7.75" customWidth="1"/>
    <col min="15628" max="15628" width="8" customWidth="1"/>
    <col min="15629" max="15629" width="8.625" customWidth="1"/>
    <col min="15630" max="15630" width="8.125" customWidth="1"/>
    <col min="15873" max="15873" width="6.875" customWidth="1"/>
    <col min="15874" max="15874" width="7.375" customWidth="1"/>
    <col min="15875" max="15875" width="7.5" customWidth="1"/>
    <col min="15876" max="15876" width="7.75" customWidth="1"/>
    <col min="15877" max="15877" width="7.25" customWidth="1"/>
    <col min="15878" max="15878" width="8" customWidth="1"/>
    <col min="15879" max="15879" width="7.375" customWidth="1"/>
    <col min="15880" max="15880" width="7.75" customWidth="1"/>
    <col min="15881" max="15881" width="7.875" customWidth="1"/>
    <col min="15882" max="15883" width="7.75" customWidth="1"/>
    <col min="15884" max="15884" width="8" customWidth="1"/>
    <col min="15885" max="15885" width="8.625" customWidth="1"/>
    <col min="15886" max="15886" width="8.125" customWidth="1"/>
    <col min="16129" max="16129" width="6.875" customWidth="1"/>
    <col min="16130" max="16130" width="7.375" customWidth="1"/>
    <col min="16131" max="16131" width="7.5" customWidth="1"/>
    <col min="16132" max="16132" width="7.75" customWidth="1"/>
    <col min="16133" max="16133" width="7.25" customWidth="1"/>
    <col min="16134" max="16134" width="8" customWidth="1"/>
    <col min="16135" max="16135" width="7.375" customWidth="1"/>
    <col min="16136" max="16136" width="7.75" customWidth="1"/>
    <col min="16137" max="16137" width="7.875" customWidth="1"/>
    <col min="16138" max="16139" width="7.75" customWidth="1"/>
    <col min="16140" max="16140" width="8" customWidth="1"/>
    <col min="16141" max="16141" width="8.625" customWidth="1"/>
    <col min="16142" max="16142" width="8.125" customWidth="1"/>
  </cols>
  <sheetData>
    <row r="1" spans="1:15" ht="20.25">
      <c r="A1" s="77" t="s">
        <v>16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>
      <c r="A2" s="79" t="s">
        <v>37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>
      <c r="A3" s="86" t="s">
        <v>17</v>
      </c>
      <c r="B3" s="83" t="s">
        <v>18</v>
      </c>
      <c r="C3" s="84"/>
      <c r="D3" s="83" t="s">
        <v>19</v>
      </c>
      <c r="E3" s="84"/>
      <c r="F3" s="83" t="s">
        <v>20</v>
      </c>
      <c r="G3" s="84"/>
      <c r="H3" s="83" t="s">
        <v>21</v>
      </c>
      <c r="I3" s="84"/>
      <c r="J3" s="83" t="s">
        <v>22</v>
      </c>
      <c r="K3" s="84"/>
      <c r="L3" s="83" t="s">
        <v>33</v>
      </c>
      <c r="M3" s="84"/>
      <c r="N3" s="83" t="s">
        <v>24</v>
      </c>
      <c r="O3" s="84"/>
    </row>
    <row r="4" spans="1:15" ht="13.5" customHeight="1">
      <c r="A4" s="87"/>
      <c r="B4" s="1" t="s">
        <v>25</v>
      </c>
      <c r="C4" s="1" t="s">
        <v>26</v>
      </c>
      <c r="D4" s="1" t="s">
        <v>25</v>
      </c>
      <c r="E4" s="2" t="s">
        <v>26</v>
      </c>
      <c r="F4" s="1" t="s">
        <v>25</v>
      </c>
      <c r="G4" s="1" t="s">
        <v>26</v>
      </c>
      <c r="H4" s="3" t="s">
        <v>25</v>
      </c>
      <c r="I4" s="1" t="s">
        <v>26</v>
      </c>
      <c r="J4" s="1" t="s">
        <v>25</v>
      </c>
      <c r="K4" s="2" t="s">
        <v>26</v>
      </c>
      <c r="L4" s="1" t="s">
        <v>25</v>
      </c>
      <c r="M4" s="1" t="s">
        <v>26</v>
      </c>
      <c r="N4" s="1" t="s">
        <v>25</v>
      </c>
      <c r="O4" s="4" t="s">
        <v>26</v>
      </c>
    </row>
    <row r="5" spans="1:15" ht="13.5" customHeight="1">
      <c r="A5" s="1">
        <v>1</v>
      </c>
      <c r="B5" s="5">
        <v>159</v>
      </c>
      <c r="C5" s="7">
        <v>25</v>
      </c>
      <c r="D5" s="5">
        <v>68.400000000000006</v>
      </c>
      <c r="E5" s="6">
        <v>2.6</v>
      </c>
      <c r="F5" s="5">
        <v>116</v>
      </c>
      <c r="G5" s="7">
        <v>4</v>
      </c>
      <c r="H5" s="8">
        <v>7.65</v>
      </c>
      <c r="I5" s="17">
        <v>7.42</v>
      </c>
      <c r="J5" s="6">
        <v>29.8</v>
      </c>
      <c r="K5" s="6">
        <v>10.4</v>
      </c>
      <c r="L5" s="6">
        <v>24.7</v>
      </c>
      <c r="M5" s="9">
        <v>0.129</v>
      </c>
      <c r="N5" s="8">
        <v>2.78</v>
      </c>
      <c r="O5" s="9">
        <v>0.222</v>
      </c>
    </row>
    <row r="6" spans="1:15" ht="13.5" customHeight="1">
      <c r="A6" s="1">
        <v>2</v>
      </c>
      <c r="B6" s="5">
        <v>175</v>
      </c>
      <c r="C6" s="7">
        <v>27</v>
      </c>
      <c r="D6" s="5">
        <v>75.400000000000006</v>
      </c>
      <c r="E6" s="6">
        <v>2.8</v>
      </c>
      <c r="F6" s="5">
        <v>132</v>
      </c>
      <c r="G6" s="7">
        <v>6</v>
      </c>
      <c r="H6" s="8">
        <v>7.68</v>
      </c>
      <c r="I6" s="17">
        <v>7.46</v>
      </c>
      <c r="J6" s="6">
        <v>33.6</v>
      </c>
      <c r="K6" s="6">
        <v>11.2</v>
      </c>
      <c r="L6" s="6">
        <v>30.6</v>
      </c>
      <c r="M6" s="9">
        <v>0.13600000000000001</v>
      </c>
      <c r="N6" s="8">
        <v>2.61</v>
      </c>
      <c r="O6" s="9">
        <v>0.312</v>
      </c>
    </row>
    <row r="7" spans="1:15" ht="13.5" customHeight="1">
      <c r="A7" s="1">
        <v>3</v>
      </c>
      <c r="B7" s="5">
        <v>237</v>
      </c>
      <c r="C7" s="7">
        <v>27</v>
      </c>
      <c r="D7" s="5">
        <v>94.9</v>
      </c>
      <c r="E7" s="6">
        <v>3.2</v>
      </c>
      <c r="F7" s="5">
        <v>118</v>
      </c>
      <c r="G7" s="7">
        <v>8</v>
      </c>
      <c r="H7" s="17">
        <v>7.7</v>
      </c>
      <c r="I7" s="5">
        <v>7.62</v>
      </c>
      <c r="J7" s="6">
        <v>37.799999999999997</v>
      </c>
      <c r="K7" s="8">
        <v>8.8000000000000007</v>
      </c>
      <c r="L7" s="6">
        <v>30.4</v>
      </c>
      <c r="M7" s="9">
        <v>0.13600000000000001</v>
      </c>
      <c r="N7" s="8">
        <v>2.08</v>
      </c>
      <c r="O7" s="9">
        <v>0.312</v>
      </c>
    </row>
    <row r="8" spans="1:15" ht="13.5" customHeight="1">
      <c r="A8" s="1">
        <v>4</v>
      </c>
      <c r="B8" s="5">
        <v>143</v>
      </c>
      <c r="C8" s="7">
        <v>15</v>
      </c>
      <c r="D8" s="5">
        <v>57.2</v>
      </c>
      <c r="E8" s="6">
        <v>2.2999999999999998</v>
      </c>
      <c r="F8" s="5">
        <v>114</v>
      </c>
      <c r="G8" s="7">
        <v>6</v>
      </c>
      <c r="H8" s="8">
        <v>7.56</v>
      </c>
      <c r="I8" s="17">
        <v>7.49</v>
      </c>
      <c r="J8" s="6">
        <v>33.299999999999997</v>
      </c>
      <c r="K8" s="6">
        <v>11</v>
      </c>
      <c r="L8" s="6">
        <v>27.4</v>
      </c>
      <c r="M8" s="9">
        <v>0.28899999999999998</v>
      </c>
      <c r="N8" s="8">
        <v>2.5099999999999998</v>
      </c>
      <c r="O8" s="9">
        <v>0.218</v>
      </c>
    </row>
    <row r="9" spans="1:15" ht="13.5" customHeight="1">
      <c r="A9" s="1">
        <v>5</v>
      </c>
      <c r="B9" s="5">
        <v>139</v>
      </c>
      <c r="C9" s="7">
        <v>23</v>
      </c>
      <c r="D9" s="10">
        <v>55.7</v>
      </c>
      <c r="E9" s="6">
        <v>2.2000000000000002</v>
      </c>
      <c r="F9" s="5">
        <v>110</v>
      </c>
      <c r="G9" s="7">
        <v>8</v>
      </c>
      <c r="H9" s="8">
        <v>7.53</v>
      </c>
      <c r="I9" s="17">
        <v>7.44</v>
      </c>
      <c r="J9" s="6">
        <v>36.9</v>
      </c>
      <c r="K9" s="6">
        <v>11.3</v>
      </c>
      <c r="L9" s="6">
        <v>33.6</v>
      </c>
      <c r="M9" s="9">
        <v>0.14799999999999999</v>
      </c>
      <c r="N9" s="8">
        <v>2.33</v>
      </c>
      <c r="O9" s="9">
        <v>0.21</v>
      </c>
    </row>
    <row r="10" spans="1:15" ht="13.5" customHeight="1">
      <c r="A10" s="1">
        <v>6</v>
      </c>
      <c r="B10" s="5">
        <v>221</v>
      </c>
      <c r="C10" s="7">
        <v>25</v>
      </c>
      <c r="D10" s="10">
        <v>88.4</v>
      </c>
      <c r="E10" s="6">
        <v>3.1</v>
      </c>
      <c r="F10" s="5">
        <v>116</v>
      </c>
      <c r="G10" s="7">
        <v>8</v>
      </c>
      <c r="H10" s="8">
        <v>7.68</v>
      </c>
      <c r="I10" s="17">
        <v>7.6</v>
      </c>
      <c r="J10" s="6">
        <v>37.4</v>
      </c>
      <c r="K10" s="6">
        <v>12.2</v>
      </c>
      <c r="L10" s="6">
        <v>28.6</v>
      </c>
      <c r="M10" s="9">
        <v>0.14799999999999999</v>
      </c>
      <c r="N10" s="8">
        <v>2.52</v>
      </c>
      <c r="O10" s="9">
        <v>0.26400000000000001</v>
      </c>
    </row>
    <row r="11" spans="1:15" ht="13.5" customHeight="1">
      <c r="A11" s="1">
        <v>7</v>
      </c>
      <c r="B11" s="5">
        <v>139</v>
      </c>
      <c r="C11" s="7">
        <v>15</v>
      </c>
      <c r="D11" s="5">
        <v>55.7</v>
      </c>
      <c r="E11" s="6">
        <v>2.2999999999999998</v>
      </c>
      <c r="F11" s="5">
        <v>110</v>
      </c>
      <c r="G11" s="7">
        <v>6</v>
      </c>
      <c r="H11" s="8">
        <v>7.49</v>
      </c>
      <c r="I11" s="17">
        <v>7.42</v>
      </c>
      <c r="J11" s="6">
        <v>34.4</v>
      </c>
      <c r="K11" s="6">
        <v>10.4</v>
      </c>
      <c r="L11" s="6">
        <v>31.7</v>
      </c>
      <c r="M11" s="9">
        <v>0.17899999999999999</v>
      </c>
      <c r="N11" s="8">
        <v>3.55</v>
      </c>
      <c r="O11" s="9">
        <v>0.17199999999999999</v>
      </c>
    </row>
    <row r="12" spans="1:15" ht="13.5" customHeight="1">
      <c r="A12" s="1">
        <v>8</v>
      </c>
      <c r="B12" s="5">
        <v>136</v>
      </c>
      <c r="C12" s="7">
        <v>22</v>
      </c>
      <c r="D12" s="5">
        <v>54.9</v>
      </c>
      <c r="E12" s="6">
        <v>2.2000000000000002</v>
      </c>
      <c r="F12" s="5">
        <v>108</v>
      </c>
      <c r="G12" s="7">
        <v>7</v>
      </c>
      <c r="H12" s="8">
        <v>7.51</v>
      </c>
      <c r="I12" s="17">
        <v>7.44</v>
      </c>
      <c r="J12" s="6">
        <v>36.799999999999997</v>
      </c>
      <c r="K12" s="6">
        <v>10.8</v>
      </c>
      <c r="L12" s="6">
        <v>33.9</v>
      </c>
      <c r="M12" s="9">
        <v>0.23400000000000001</v>
      </c>
      <c r="N12" s="8">
        <v>3.05</v>
      </c>
      <c r="O12" s="9">
        <v>0.27800000000000002</v>
      </c>
    </row>
    <row r="13" spans="1:15" ht="13.5" customHeight="1">
      <c r="A13" s="1">
        <v>9</v>
      </c>
      <c r="B13" s="5">
        <v>168</v>
      </c>
      <c r="C13" s="7">
        <v>31</v>
      </c>
      <c r="D13" s="5">
        <v>67.2</v>
      </c>
      <c r="E13" s="6">
        <v>2.7</v>
      </c>
      <c r="F13" s="5">
        <v>118</v>
      </c>
      <c r="G13" s="7">
        <v>8</v>
      </c>
      <c r="H13" s="8">
        <v>7.55</v>
      </c>
      <c r="I13" s="17">
        <v>7.47</v>
      </c>
      <c r="J13" s="6">
        <v>38.4</v>
      </c>
      <c r="K13" s="6">
        <v>11.2</v>
      </c>
      <c r="L13" s="6">
        <v>34.5</v>
      </c>
      <c r="M13" s="9">
        <v>0.21199999999999999</v>
      </c>
      <c r="N13" s="8">
        <v>3.46</v>
      </c>
      <c r="O13" s="9">
        <v>0.246</v>
      </c>
    </row>
    <row r="14" spans="1:15" ht="13.5" customHeight="1">
      <c r="A14" s="1">
        <v>10</v>
      </c>
      <c r="B14" s="5">
        <v>156</v>
      </c>
      <c r="C14" s="7">
        <v>19</v>
      </c>
      <c r="D14" s="5">
        <v>67.2</v>
      </c>
      <c r="E14" s="6">
        <v>2</v>
      </c>
      <c r="F14" s="5">
        <v>130</v>
      </c>
      <c r="G14" s="7">
        <v>5</v>
      </c>
      <c r="H14" s="8">
        <v>7.62</v>
      </c>
      <c r="I14" s="17">
        <v>7.5</v>
      </c>
      <c r="J14" s="14">
        <v>38.9</v>
      </c>
      <c r="K14" s="6">
        <v>10.8</v>
      </c>
      <c r="L14" s="6">
        <v>30.7</v>
      </c>
      <c r="M14" s="9">
        <v>0.124</v>
      </c>
      <c r="N14" s="8">
        <v>2.69</v>
      </c>
      <c r="O14" s="9">
        <v>0.215</v>
      </c>
    </row>
    <row r="15" spans="1:15" ht="13.5" customHeight="1">
      <c r="A15" s="1">
        <v>11</v>
      </c>
      <c r="B15" s="5">
        <v>145</v>
      </c>
      <c r="C15" s="7">
        <v>24</v>
      </c>
      <c r="D15" s="5">
        <v>63.7</v>
      </c>
      <c r="E15" s="6">
        <v>2.6</v>
      </c>
      <c r="F15" s="5">
        <v>118</v>
      </c>
      <c r="G15" s="7">
        <v>4</v>
      </c>
      <c r="H15" s="8">
        <v>7.59</v>
      </c>
      <c r="I15" s="17">
        <v>7.44</v>
      </c>
      <c r="J15" s="14">
        <v>30.8</v>
      </c>
      <c r="K15" s="8">
        <v>7.38</v>
      </c>
      <c r="L15" s="6">
        <v>27.4</v>
      </c>
      <c r="M15" s="9">
        <v>0.156</v>
      </c>
      <c r="N15" s="8">
        <v>1.98</v>
      </c>
      <c r="O15" s="9">
        <v>0.27300000000000002</v>
      </c>
    </row>
    <row r="16" spans="1:15" ht="13.5" customHeight="1">
      <c r="A16" s="1">
        <v>12</v>
      </c>
      <c r="B16" s="5">
        <v>280</v>
      </c>
      <c r="C16" s="7">
        <v>25</v>
      </c>
      <c r="D16" s="5">
        <v>123</v>
      </c>
      <c r="E16" s="6">
        <v>2.4</v>
      </c>
      <c r="F16" s="5">
        <v>206</v>
      </c>
      <c r="G16" s="7">
        <v>7</v>
      </c>
      <c r="H16" s="8">
        <v>7.63</v>
      </c>
      <c r="I16" s="17">
        <v>7.51</v>
      </c>
      <c r="J16" s="14">
        <v>30.6</v>
      </c>
      <c r="K16" s="8">
        <v>7.08</v>
      </c>
      <c r="L16" s="6">
        <v>26</v>
      </c>
      <c r="M16" s="9">
        <v>0.18</v>
      </c>
      <c r="N16" s="8">
        <v>3.31</v>
      </c>
      <c r="O16" s="9">
        <v>0.215</v>
      </c>
    </row>
    <row r="17" spans="1:15" ht="13.5" customHeight="1">
      <c r="A17" s="1">
        <v>13</v>
      </c>
      <c r="B17" s="5">
        <v>186</v>
      </c>
      <c r="C17" s="7">
        <v>29</v>
      </c>
      <c r="D17" s="5">
        <v>78.400000000000006</v>
      </c>
      <c r="E17" s="6">
        <v>3.1</v>
      </c>
      <c r="F17" s="5">
        <v>170</v>
      </c>
      <c r="G17" s="7">
        <v>8</v>
      </c>
      <c r="H17" s="8">
        <v>7.78</v>
      </c>
      <c r="I17" s="17">
        <v>7.6</v>
      </c>
      <c r="J17" s="46">
        <v>33.700000000000003</v>
      </c>
      <c r="K17" s="6">
        <v>11</v>
      </c>
      <c r="L17" s="6">
        <v>27.6</v>
      </c>
      <c r="M17" s="9">
        <v>0.11600000000000001</v>
      </c>
      <c r="N17" s="8">
        <v>3.32</v>
      </c>
      <c r="O17" s="9">
        <v>0.33600000000000002</v>
      </c>
    </row>
    <row r="18" spans="1:15" ht="13.5" customHeight="1">
      <c r="A18" s="1">
        <v>14</v>
      </c>
      <c r="B18" s="5">
        <v>151</v>
      </c>
      <c r="C18" s="7">
        <v>28</v>
      </c>
      <c r="D18" s="5">
        <v>64.900000000000006</v>
      </c>
      <c r="E18" s="6">
        <v>3</v>
      </c>
      <c r="F18" s="5">
        <v>138</v>
      </c>
      <c r="G18" s="7">
        <v>6</v>
      </c>
      <c r="H18" s="8">
        <v>7.72</v>
      </c>
      <c r="I18" s="17">
        <v>7.62</v>
      </c>
      <c r="J18" s="46">
        <v>30.2</v>
      </c>
      <c r="K18" s="8">
        <v>8.8000000000000007</v>
      </c>
      <c r="L18" s="6">
        <v>27.9</v>
      </c>
      <c r="M18" s="9">
        <v>0.112</v>
      </c>
      <c r="N18" s="8">
        <v>2.61</v>
      </c>
      <c r="O18" s="9">
        <v>0.33</v>
      </c>
    </row>
    <row r="19" spans="1:15" ht="13.5" customHeight="1">
      <c r="A19" s="1">
        <v>15</v>
      </c>
      <c r="B19" s="5">
        <v>133</v>
      </c>
      <c r="C19" s="7">
        <v>28</v>
      </c>
      <c r="D19" s="5">
        <v>58.4</v>
      </c>
      <c r="E19" s="6">
        <v>2.7</v>
      </c>
      <c r="F19" s="5">
        <v>122</v>
      </c>
      <c r="G19" s="7">
        <v>5</v>
      </c>
      <c r="H19" s="8">
        <v>7.66</v>
      </c>
      <c r="I19" s="17">
        <v>7.51</v>
      </c>
      <c r="J19" s="14">
        <v>29.5</v>
      </c>
      <c r="K19" s="8">
        <v>9.32</v>
      </c>
      <c r="L19" s="6">
        <v>26.1</v>
      </c>
      <c r="M19" s="9">
        <v>0.11600000000000001</v>
      </c>
      <c r="N19" s="8">
        <v>2.81</v>
      </c>
      <c r="O19" s="9">
        <v>0.23100000000000001</v>
      </c>
    </row>
    <row r="20" spans="1:15" ht="13.5" customHeight="1">
      <c r="A20" s="1">
        <v>16</v>
      </c>
      <c r="B20" s="5">
        <v>128</v>
      </c>
      <c r="C20" s="7">
        <v>24</v>
      </c>
      <c r="D20" s="5">
        <v>54.9</v>
      </c>
      <c r="E20" s="6">
        <v>2.5</v>
      </c>
      <c r="F20" s="5">
        <v>118</v>
      </c>
      <c r="G20" s="7">
        <v>4</v>
      </c>
      <c r="H20" s="8">
        <v>7.6</v>
      </c>
      <c r="I20" s="17">
        <v>7.49</v>
      </c>
      <c r="J20" s="46">
        <v>27.3</v>
      </c>
      <c r="K20" s="8">
        <v>8.5</v>
      </c>
      <c r="L20" s="6">
        <v>22.5</v>
      </c>
      <c r="M20" s="9">
        <v>0.23799999999999999</v>
      </c>
      <c r="N20" s="8">
        <v>2.1800000000000002</v>
      </c>
      <c r="O20" s="9">
        <v>0.10199999999999999</v>
      </c>
    </row>
    <row r="21" spans="1:15" ht="13.5" customHeight="1">
      <c r="A21" s="1">
        <v>17</v>
      </c>
      <c r="B21" s="5">
        <v>137</v>
      </c>
      <c r="C21" s="7">
        <v>27</v>
      </c>
      <c r="D21" s="5">
        <v>60.2</v>
      </c>
      <c r="E21" s="6">
        <v>2.6</v>
      </c>
      <c r="F21" s="5">
        <v>110</v>
      </c>
      <c r="G21" s="7">
        <v>6</v>
      </c>
      <c r="H21" s="8">
        <v>7.63</v>
      </c>
      <c r="I21" s="17">
        <v>7.45</v>
      </c>
      <c r="J21" s="14">
        <v>30.5</v>
      </c>
      <c r="K21" s="8">
        <v>5.38</v>
      </c>
      <c r="L21" s="6">
        <v>27.1</v>
      </c>
      <c r="M21" s="9">
        <v>0.21199999999999999</v>
      </c>
      <c r="N21" s="8">
        <v>3.24</v>
      </c>
      <c r="O21" s="9">
        <v>0.25600000000000001</v>
      </c>
    </row>
    <row r="22" spans="1:15" ht="13.5" customHeight="1">
      <c r="A22" s="1">
        <v>18</v>
      </c>
      <c r="B22" s="5">
        <v>185</v>
      </c>
      <c r="C22" s="7">
        <v>24</v>
      </c>
      <c r="D22" s="5">
        <v>81.400000000000006</v>
      </c>
      <c r="E22" s="6">
        <v>2.4</v>
      </c>
      <c r="F22" s="5">
        <v>128</v>
      </c>
      <c r="G22" s="7">
        <v>6</v>
      </c>
      <c r="H22" s="8">
        <v>7.73</v>
      </c>
      <c r="I22" s="17">
        <v>7.53</v>
      </c>
      <c r="J22" s="5">
        <v>35.5</v>
      </c>
      <c r="K22" s="8">
        <v>7.77</v>
      </c>
      <c r="L22" s="6">
        <v>33.299999999999997</v>
      </c>
      <c r="M22" s="9">
        <v>0.124</v>
      </c>
      <c r="N22" s="8">
        <v>3.6</v>
      </c>
      <c r="O22" s="9">
        <v>0.24099999999999999</v>
      </c>
    </row>
    <row r="23" spans="1:15" ht="13.5" customHeight="1">
      <c r="A23" s="1">
        <v>19</v>
      </c>
      <c r="B23" s="5">
        <v>140</v>
      </c>
      <c r="C23" s="7">
        <v>19</v>
      </c>
      <c r="D23" s="5">
        <v>61.7</v>
      </c>
      <c r="E23" s="6">
        <v>2</v>
      </c>
      <c r="F23" s="5">
        <v>114</v>
      </c>
      <c r="G23" s="7">
        <v>6</v>
      </c>
      <c r="H23" s="8">
        <v>7.65</v>
      </c>
      <c r="I23" s="17">
        <v>7.48</v>
      </c>
      <c r="J23" s="5">
        <v>32.700000000000003</v>
      </c>
      <c r="K23" s="8">
        <v>8.42</v>
      </c>
      <c r="L23" s="6">
        <v>28.6</v>
      </c>
      <c r="M23" s="9">
        <v>0.13800000000000001</v>
      </c>
      <c r="N23" s="8">
        <v>3.26</v>
      </c>
      <c r="O23" s="9">
        <v>0.222</v>
      </c>
    </row>
    <row r="24" spans="1:15" ht="13.5" customHeight="1">
      <c r="A24" s="1">
        <v>20</v>
      </c>
      <c r="B24" s="5">
        <v>168</v>
      </c>
      <c r="C24" s="7">
        <v>23</v>
      </c>
      <c r="D24" s="5">
        <v>73.900000000000006</v>
      </c>
      <c r="E24" s="6">
        <v>2.2999999999999998</v>
      </c>
      <c r="F24" s="5">
        <v>120</v>
      </c>
      <c r="G24" s="7">
        <v>6</v>
      </c>
      <c r="H24" s="8">
        <v>7.71</v>
      </c>
      <c r="I24" s="17">
        <v>7.51</v>
      </c>
      <c r="J24" s="6">
        <v>31</v>
      </c>
      <c r="K24" s="8">
        <v>8.14</v>
      </c>
      <c r="L24" s="6">
        <v>27.8</v>
      </c>
      <c r="M24" s="9">
        <v>0.16600000000000001</v>
      </c>
      <c r="N24" s="8">
        <v>2.4700000000000002</v>
      </c>
      <c r="O24" s="9">
        <v>0.13300000000000001</v>
      </c>
    </row>
    <row r="25" spans="1:15" ht="13.5" customHeight="1">
      <c r="A25" s="1">
        <v>21</v>
      </c>
      <c r="B25" s="5">
        <v>204</v>
      </c>
      <c r="C25" s="7">
        <v>20</v>
      </c>
      <c r="D25" s="5">
        <v>89.7</v>
      </c>
      <c r="E25" s="6">
        <v>2.1</v>
      </c>
      <c r="F25" s="5">
        <v>132</v>
      </c>
      <c r="G25" s="7">
        <v>7</v>
      </c>
      <c r="H25" s="8">
        <v>7.76</v>
      </c>
      <c r="I25" s="17">
        <v>7.6</v>
      </c>
      <c r="J25" s="6">
        <v>30.5</v>
      </c>
      <c r="K25" s="8">
        <v>6.02</v>
      </c>
      <c r="L25" s="6">
        <v>25</v>
      </c>
      <c r="M25" s="9">
        <v>0.105</v>
      </c>
      <c r="N25" s="8">
        <v>2.72</v>
      </c>
      <c r="O25" s="9">
        <v>0.29499999999999998</v>
      </c>
    </row>
    <row r="26" spans="1:15" ht="13.5" customHeight="1">
      <c r="A26" s="1">
        <v>22</v>
      </c>
      <c r="B26" s="5">
        <v>144</v>
      </c>
      <c r="C26" s="7">
        <v>23</v>
      </c>
      <c r="D26" s="5">
        <v>63.4</v>
      </c>
      <c r="E26" s="6">
        <v>2.2999999999999998</v>
      </c>
      <c r="F26" s="5">
        <v>114</v>
      </c>
      <c r="G26" s="7">
        <v>5</v>
      </c>
      <c r="H26" s="8">
        <v>7.64</v>
      </c>
      <c r="I26" s="17">
        <v>7.45</v>
      </c>
      <c r="J26" s="6">
        <v>26.6</v>
      </c>
      <c r="K26" s="8">
        <v>8.3000000000000007</v>
      </c>
      <c r="L26" s="6">
        <v>24.1</v>
      </c>
      <c r="M26" s="9">
        <v>0.124</v>
      </c>
      <c r="N26" s="8">
        <v>2.77</v>
      </c>
      <c r="O26" s="9">
        <v>0.28399999999999997</v>
      </c>
    </row>
    <row r="27" spans="1:15" ht="13.5" customHeight="1">
      <c r="A27" s="1">
        <v>23</v>
      </c>
      <c r="B27" s="5">
        <v>222</v>
      </c>
      <c r="C27" s="7">
        <v>27</v>
      </c>
      <c r="D27" s="5">
        <v>97.7</v>
      </c>
      <c r="E27" s="6">
        <v>2.6</v>
      </c>
      <c r="F27" s="5">
        <v>136</v>
      </c>
      <c r="G27" s="7">
        <v>8</v>
      </c>
      <c r="H27" s="8">
        <v>7.67</v>
      </c>
      <c r="I27" s="17">
        <v>7.51</v>
      </c>
      <c r="J27" s="6">
        <v>32.4</v>
      </c>
      <c r="K27" s="8">
        <v>9.24</v>
      </c>
      <c r="L27" s="6">
        <v>28.6</v>
      </c>
      <c r="M27" s="9">
        <v>0.16600000000000001</v>
      </c>
      <c r="N27" s="8">
        <v>2.91</v>
      </c>
      <c r="O27" s="9">
        <v>0.20899999999999999</v>
      </c>
    </row>
    <row r="28" spans="1:15" ht="13.5" customHeight="1">
      <c r="A28" s="1">
        <v>24</v>
      </c>
      <c r="B28" s="5">
        <v>165</v>
      </c>
      <c r="C28" s="7">
        <v>15</v>
      </c>
      <c r="D28" s="12">
        <v>72.7</v>
      </c>
      <c r="E28" s="6">
        <v>2</v>
      </c>
      <c r="F28" s="5">
        <v>144</v>
      </c>
      <c r="G28" s="7">
        <v>6</v>
      </c>
      <c r="H28" s="8">
        <v>7.69</v>
      </c>
      <c r="I28" s="17">
        <v>7.42</v>
      </c>
      <c r="J28" s="6">
        <v>32.5</v>
      </c>
      <c r="K28" s="8">
        <v>8.34</v>
      </c>
      <c r="L28" s="6">
        <v>29.1</v>
      </c>
      <c r="M28" s="9">
        <v>0.11700000000000001</v>
      </c>
      <c r="N28" s="8">
        <v>2.65</v>
      </c>
      <c r="O28" s="9">
        <v>0.12</v>
      </c>
    </row>
    <row r="29" spans="1:15" ht="13.5" customHeight="1">
      <c r="A29" s="1">
        <v>25</v>
      </c>
      <c r="B29" s="5">
        <v>146</v>
      </c>
      <c r="C29" s="7">
        <v>28</v>
      </c>
      <c r="D29" s="5">
        <v>64.2</v>
      </c>
      <c r="E29" s="13">
        <v>3.4</v>
      </c>
      <c r="F29" s="5">
        <v>120</v>
      </c>
      <c r="G29" s="7">
        <v>6</v>
      </c>
      <c r="H29" s="8">
        <v>7.64</v>
      </c>
      <c r="I29" s="17">
        <v>7.51</v>
      </c>
      <c r="J29" s="6">
        <v>29.8</v>
      </c>
      <c r="K29" s="8">
        <v>9.4</v>
      </c>
      <c r="L29" s="14">
        <v>23.5</v>
      </c>
      <c r="M29" s="9">
        <v>0.13400000000000001</v>
      </c>
      <c r="N29" s="8">
        <v>2.1800000000000002</v>
      </c>
      <c r="O29" s="9">
        <v>0.16800000000000001</v>
      </c>
    </row>
    <row r="30" spans="1:15" ht="13.5" customHeight="1">
      <c r="A30" s="1">
        <v>26</v>
      </c>
      <c r="B30" s="7">
        <v>183</v>
      </c>
      <c r="C30" s="7">
        <v>29</v>
      </c>
      <c r="D30" s="14">
        <v>80.400000000000006</v>
      </c>
      <c r="E30" s="6">
        <v>3.6</v>
      </c>
      <c r="F30" s="7">
        <v>160</v>
      </c>
      <c r="G30" s="16">
        <v>8</v>
      </c>
      <c r="H30" s="8">
        <v>7.69</v>
      </c>
      <c r="I30" s="17">
        <v>7.53</v>
      </c>
      <c r="J30" s="6">
        <v>30.9</v>
      </c>
      <c r="K30" s="8">
        <v>9.94</v>
      </c>
      <c r="L30" s="6">
        <v>26.4</v>
      </c>
      <c r="M30" s="9">
        <v>0.16400000000000001</v>
      </c>
      <c r="N30" s="8">
        <v>2.8</v>
      </c>
      <c r="O30" s="9">
        <v>0.23</v>
      </c>
    </row>
    <row r="31" spans="1:15" ht="13.5" customHeight="1">
      <c r="A31" s="1">
        <v>27</v>
      </c>
      <c r="B31" s="7">
        <v>137</v>
      </c>
      <c r="C31" s="7">
        <v>23</v>
      </c>
      <c r="D31" s="14">
        <v>60.4</v>
      </c>
      <c r="E31" s="6">
        <v>2.4</v>
      </c>
      <c r="F31" s="7">
        <v>118</v>
      </c>
      <c r="G31" s="7">
        <v>5</v>
      </c>
      <c r="H31" s="17">
        <v>7.64</v>
      </c>
      <c r="I31" s="8">
        <v>7.49</v>
      </c>
      <c r="J31" s="6">
        <v>30</v>
      </c>
      <c r="K31" s="8">
        <v>9.6</v>
      </c>
      <c r="L31" s="6">
        <v>23.2</v>
      </c>
      <c r="M31" s="9">
        <v>0.16700000000000001</v>
      </c>
      <c r="N31" s="8">
        <v>2.82</v>
      </c>
      <c r="O31" s="23">
        <v>0.16200000000000001</v>
      </c>
    </row>
    <row r="32" spans="1:15" ht="13.5" customHeight="1">
      <c r="A32" s="1">
        <v>28</v>
      </c>
      <c r="B32" s="5">
        <v>162</v>
      </c>
      <c r="C32" s="7">
        <v>31</v>
      </c>
      <c r="D32" s="5">
        <v>71.400000000000006</v>
      </c>
      <c r="E32" s="6">
        <v>2.9</v>
      </c>
      <c r="F32" s="5">
        <v>140</v>
      </c>
      <c r="G32" s="7">
        <v>8</v>
      </c>
      <c r="H32" s="8">
        <v>7.67</v>
      </c>
      <c r="I32" s="17">
        <v>7.53</v>
      </c>
      <c r="J32" s="6">
        <v>32.799999999999997</v>
      </c>
      <c r="K32" s="6">
        <v>11.4</v>
      </c>
      <c r="L32" s="5">
        <v>23.6</v>
      </c>
      <c r="M32" s="9">
        <v>4.4999999999999998E-2</v>
      </c>
      <c r="N32" s="8">
        <v>2.5</v>
      </c>
      <c r="O32" s="9">
        <v>0.13</v>
      </c>
    </row>
    <row r="33" spans="1:15" ht="13.5" customHeight="1">
      <c r="A33" s="1">
        <v>29</v>
      </c>
      <c r="B33" s="7">
        <v>195</v>
      </c>
      <c r="C33" s="41">
        <v>26</v>
      </c>
      <c r="D33" s="6">
        <v>85.9</v>
      </c>
      <c r="E33" s="6">
        <v>2.4</v>
      </c>
      <c r="F33" s="7">
        <v>162</v>
      </c>
      <c r="G33" s="7">
        <v>6</v>
      </c>
      <c r="H33" s="18">
        <v>7.69</v>
      </c>
      <c r="I33" s="17">
        <v>7.5</v>
      </c>
      <c r="J33" s="14">
        <v>34.6</v>
      </c>
      <c r="K33" s="6">
        <v>10.4</v>
      </c>
      <c r="L33" s="6">
        <v>25.4</v>
      </c>
      <c r="M33" s="9">
        <v>0.114</v>
      </c>
      <c r="N33" s="8">
        <v>2.62</v>
      </c>
      <c r="O33" s="9">
        <v>0.185</v>
      </c>
    </row>
    <row r="34" spans="1:15" ht="13.5" customHeight="1">
      <c r="A34" s="1">
        <v>30</v>
      </c>
      <c r="B34" s="5">
        <v>218</v>
      </c>
      <c r="C34" s="7">
        <v>29</v>
      </c>
      <c r="D34" s="73">
        <v>96.2</v>
      </c>
      <c r="E34" s="6">
        <v>2.8</v>
      </c>
      <c r="F34" s="5">
        <v>176</v>
      </c>
      <c r="G34" s="7">
        <v>7</v>
      </c>
      <c r="H34" s="8">
        <v>7.72</v>
      </c>
      <c r="I34" s="17">
        <v>7.57</v>
      </c>
      <c r="J34" s="14">
        <v>39.200000000000003</v>
      </c>
      <c r="K34" s="6">
        <v>13.2</v>
      </c>
      <c r="L34" s="6">
        <v>28.7</v>
      </c>
      <c r="M34" s="9">
        <v>0.14899999999999999</v>
      </c>
      <c r="N34" s="8">
        <v>2.67</v>
      </c>
      <c r="O34" s="9">
        <v>0.20399999999999999</v>
      </c>
    </row>
    <row r="35" spans="1:15" ht="13.5" customHeight="1">
      <c r="A35" s="1" t="s">
        <v>27</v>
      </c>
      <c r="B35" s="5">
        <f t="shared" ref="B35:O35" si="0">MAX(B5:B34)</f>
        <v>280</v>
      </c>
      <c r="C35" s="7">
        <f t="shared" si="0"/>
        <v>31</v>
      </c>
      <c r="D35" s="5">
        <f t="shared" si="0"/>
        <v>123</v>
      </c>
      <c r="E35" s="6">
        <f t="shared" si="0"/>
        <v>3.6</v>
      </c>
      <c r="F35" s="5">
        <f t="shared" si="0"/>
        <v>206</v>
      </c>
      <c r="G35" s="7">
        <f t="shared" si="0"/>
        <v>8</v>
      </c>
      <c r="H35" s="8">
        <f t="shared" si="0"/>
        <v>7.78</v>
      </c>
      <c r="I35" s="17">
        <f t="shared" si="0"/>
        <v>7.62</v>
      </c>
      <c r="J35" s="6">
        <f t="shared" si="0"/>
        <v>39.200000000000003</v>
      </c>
      <c r="K35" s="6">
        <f t="shared" si="0"/>
        <v>13.2</v>
      </c>
      <c r="L35" s="6">
        <f t="shared" si="0"/>
        <v>34.5</v>
      </c>
      <c r="M35" s="9">
        <f t="shared" si="0"/>
        <v>0.28899999999999998</v>
      </c>
      <c r="N35" s="8">
        <f t="shared" si="0"/>
        <v>3.6</v>
      </c>
      <c r="O35" s="9">
        <f t="shared" si="0"/>
        <v>0.33600000000000002</v>
      </c>
    </row>
    <row r="36" spans="1:15" ht="13.5" customHeight="1">
      <c r="A36" s="1" t="s">
        <v>28</v>
      </c>
      <c r="B36" s="15">
        <f t="shared" ref="B36:O36" si="1">MIN(B5:B35)</f>
        <v>128</v>
      </c>
      <c r="C36" s="7">
        <f t="shared" si="1"/>
        <v>15</v>
      </c>
      <c r="D36" s="6">
        <f t="shared" si="1"/>
        <v>54.9</v>
      </c>
      <c r="E36" s="6">
        <f t="shared" si="1"/>
        <v>2</v>
      </c>
      <c r="F36" s="15">
        <f t="shared" si="1"/>
        <v>108</v>
      </c>
      <c r="G36" s="15">
        <f t="shared" si="1"/>
        <v>4</v>
      </c>
      <c r="H36" s="17">
        <f t="shared" si="1"/>
        <v>7.49</v>
      </c>
      <c r="I36" s="17">
        <f t="shared" si="1"/>
        <v>7.42</v>
      </c>
      <c r="J36" s="14">
        <f t="shared" si="1"/>
        <v>26.6</v>
      </c>
      <c r="K36" s="8">
        <f t="shared" si="1"/>
        <v>5.38</v>
      </c>
      <c r="L36" s="14">
        <f t="shared" si="1"/>
        <v>22.5</v>
      </c>
      <c r="M36" s="9">
        <f t="shared" si="1"/>
        <v>4.4999999999999998E-2</v>
      </c>
      <c r="N36" s="17">
        <f t="shared" si="1"/>
        <v>1.98</v>
      </c>
      <c r="O36" s="19">
        <f t="shared" si="1"/>
        <v>0.10199999999999999</v>
      </c>
    </row>
    <row r="37" spans="1:15" ht="13.5" customHeight="1">
      <c r="A37" s="1" t="s">
        <v>29</v>
      </c>
      <c r="B37" s="20">
        <v>170</v>
      </c>
      <c r="C37" s="35">
        <v>24</v>
      </c>
      <c r="D37" s="21">
        <v>72.900000000000006</v>
      </c>
      <c r="E37" s="34">
        <v>2.6</v>
      </c>
      <c r="F37" s="20">
        <v>131</v>
      </c>
      <c r="G37" s="20">
        <v>6</v>
      </c>
      <c r="H37" s="22">
        <v>7.65</v>
      </c>
      <c r="I37" s="22">
        <v>7.5</v>
      </c>
      <c r="J37" s="21">
        <v>32.9</v>
      </c>
      <c r="K37" s="36">
        <v>9.52</v>
      </c>
      <c r="L37" s="21">
        <v>27.9</v>
      </c>
      <c r="M37" s="33">
        <v>0.153</v>
      </c>
      <c r="N37" s="22">
        <v>2.77</v>
      </c>
      <c r="O37" s="23">
        <v>0.22600000000000001</v>
      </c>
    </row>
    <row r="38" spans="1:15">
      <c r="B38" s="24" t="s">
        <v>30</v>
      </c>
      <c r="C38" s="37"/>
      <c r="D38" s="24"/>
      <c r="E38" s="26"/>
      <c r="F38" s="24"/>
      <c r="G38" s="37"/>
      <c r="H38" s="27" t="s">
        <v>31</v>
      </c>
      <c r="I38" s="47"/>
      <c r="J38" s="29"/>
      <c r="K38" s="28"/>
      <c r="L38" s="29"/>
      <c r="M38" s="38"/>
      <c r="N38" s="24" t="s">
        <v>32</v>
      </c>
      <c r="O38" s="38"/>
    </row>
    <row r="39" spans="1:15">
      <c r="H39" s="28"/>
      <c r="N39" s="28"/>
    </row>
  </sheetData>
  <mergeCells count="10">
    <mergeCell ref="A1:O1"/>
    <mergeCell ref="A2:O2"/>
    <mergeCell ref="A3:A4"/>
    <mergeCell ref="B3:C3"/>
    <mergeCell ref="D3:E3"/>
    <mergeCell ref="F3:G3"/>
    <mergeCell ref="H3:I3"/>
    <mergeCell ref="J3:K3"/>
    <mergeCell ref="L3:M3"/>
    <mergeCell ref="N3:O3"/>
  </mergeCells>
  <phoneticPr fontId="1" type="noConversion"/>
  <conditionalFormatting sqref="B5:B29 D5:F29 G5:G28 J5:K30 L5:M6 N5:O30 L8:M32 C29 C30:G30 C31:F31 I31:K31 N31 B32 D32:G32 J32:K34 N32:O34 C33:F33 B34 D34:G34">
    <cfRule type="cellIs" dxfId="4" priority="1" operator="greaterThan">
      <formula>800</formula>
    </cfRule>
  </conditionalFormatting>
  <pageMargins left="0.71" right="0.71" top="0.42" bottom="0.35" header="0.31" footer="0.3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12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一月</vt:lpstr>
      <vt:lpstr>二月</vt:lpstr>
      <vt:lpstr>三月</vt:lpstr>
      <vt:lpstr>四月</vt:lpstr>
      <vt:lpstr>五月</vt:lpstr>
      <vt:lpstr>六月</vt:lpstr>
      <vt:lpstr>七月</vt:lpstr>
      <vt:lpstr>八月</vt:lpstr>
      <vt:lpstr>九月</vt:lpstr>
      <vt:lpstr>十月</vt:lpstr>
      <vt:lpstr>十一月</vt:lpstr>
      <vt:lpstr>十二月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3</cp:revision>
  <cp:lastPrinted>2019-01-07T03:25:24Z</cp:lastPrinted>
  <dcterms:modified xsi:type="dcterms:W3CDTF">2019-06-13T08:33:29Z</dcterms:modified>
</cp:coreProperties>
</file>